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60" windowWidth="13980" windowHeight="11640" tabRatio="778"/>
  </bookViews>
  <sheets>
    <sheet name="技・家" sheetId="10" r:id="rId1"/>
  </sheets>
  <externalReferences>
    <externalReference r:id="rId2"/>
  </externalReferences>
  <definedNames>
    <definedName name="_xlnm.Print_Area" localSheetId="0">技・家!$A$1:$Y$164</definedName>
    <definedName name="_xlnm.Print_Titles" localSheetId="0">技・家!$A:$C,技・家!$1:$2</definedName>
  </definedNames>
  <calcPr calcId="125725"/>
</workbook>
</file>

<file path=xl/calcChain.xml><?xml version="1.0" encoding="utf-8"?>
<calcChain xmlns="http://schemas.openxmlformats.org/spreadsheetml/2006/main">
  <c r="R164" i="10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C164" l="1"/>
  <c r="B164"/>
  <c r="C163"/>
  <c r="B163"/>
  <c r="C162"/>
  <c r="B162"/>
  <c r="C161"/>
  <c r="B161"/>
  <c r="C160"/>
  <c r="B160"/>
  <c r="C159"/>
  <c r="B159"/>
  <c r="C158"/>
  <c r="B158"/>
  <c r="C157"/>
  <c r="B157"/>
  <c r="C156"/>
  <c r="B156"/>
  <c r="C155"/>
  <c r="B155"/>
  <c r="C154"/>
  <c r="B154"/>
  <c r="C153"/>
  <c r="B153"/>
  <c r="C152"/>
  <c r="B152"/>
  <c r="C151"/>
  <c r="B151"/>
  <c r="C150"/>
  <c r="B150"/>
  <c r="C149"/>
  <c r="B149"/>
  <c r="C148"/>
  <c r="B148"/>
  <c r="C147"/>
  <c r="B147"/>
  <c r="C146"/>
  <c r="B146"/>
  <c r="C145"/>
  <c r="B145"/>
  <c r="C144"/>
  <c r="B144"/>
  <c r="C143"/>
  <c r="B143"/>
  <c r="C142"/>
  <c r="B142"/>
  <c r="C141"/>
  <c r="B141"/>
  <c r="C140"/>
  <c r="B140"/>
  <c r="C139"/>
  <c r="B139"/>
  <c r="C138"/>
  <c r="B138"/>
  <c r="C137"/>
  <c r="B137"/>
  <c r="C136"/>
  <c r="B136"/>
  <c r="C135"/>
  <c r="B135"/>
  <c r="C134"/>
  <c r="B134"/>
  <c r="C133"/>
  <c r="B133"/>
  <c r="C132"/>
  <c r="B132"/>
  <c r="C131"/>
  <c r="B131"/>
  <c r="C130"/>
  <c r="B130"/>
  <c r="C129"/>
  <c r="B129"/>
  <c r="C128"/>
  <c r="B128"/>
  <c r="C127"/>
  <c r="B127"/>
  <c r="C126"/>
  <c r="B126"/>
  <c r="C125"/>
  <c r="B125"/>
  <c r="C124"/>
  <c r="B124"/>
  <c r="C123"/>
  <c r="B123"/>
  <c r="C122"/>
  <c r="B122"/>
  <c r="C121"/>
  <c r="B121"/>
  <c r="C120"/>
  <c r="B120"/>
  <c r="C119"/>
  <c r="B119"/>
  <c r="C118"/>
  <c r="B118"/>
  <c r="C117"/>
  <c r="B117"/>
  <c r="C116"/>
  <c r="B116"/>
  <c r="C115"/>
  <c r="B115"/>
  <c r="C114"/>
  <c r="B114"/>
  <c r="C113"/>
  <c r="B113"/>
  <c r="C112"/>
  <c r="B112"/>
  <c r="C111"/>
  <c r="B111"/>
  <c r="C110"/>
  <c r="B110"/>
  <c r="C109"/>
  <c r="B109"/>
  <c r="C108"/>
  <c r="B108"/>
  <c r="C107"/>
  <c r="B107"/>
  <c r="C106"/>
  <c r="B106"/>
  <c r="C105"/>
  <c r="B105"/>
  <c r="C104"/>
  <c r="B104"/>
  <c r="C103"/>
  <c r="B103"/>
  <c r="C102"/>
  <c r="B102"/>
  <c r="C101"/>
  <c r="B101"/>
  <c r="C100"/>
  <c r="B100"/>
  <c r="C99"/>
  <c r="B99"/>
  <c r="C98"/>
  <c r="B98"/>
  <c r="C97"/>
  <c r="B97"/>
  <c r="C96"/>
  <c r="B96"/>
  <c r="C95"/>
  <c r="B95"/>
  <c r="C94"/>
  <c r="B94"/>
  <c r="C93"/>
  <c r="B93"/>
  <c r="C92"/>
  <c r="B92"/>
  <c r="C91"/>
  <c r="B91"/>
  <c r="C90"/>
  <c r="B90"/>
  <c r="C89"/>
  <c r="B89"/>
  <c r="C88"/>
  <c r="B88"/>
  <c r="C87"/>
  <c r="B87"/>
  <c r="C86"/>
  <c r="B86"/>
  <c r="C85"/>
  <c r="B85"/>
  <c r="C84"/>
  <c r="B84"/>
  <c r="C83"/>
  <c r="B83"/>
  <c r="C82"/>
  <c r="B82"/>
  <c r="C81"/>
  <c r="B81"/>
  <c r="C80"/>
  <c r="B80"/>
  <c r="C79"/>
  <c r="B79"/>
  <c r="C78"/>
  <c r="B78"/>
  <c r="C77"/>
  <c r="B77"/>
  <c r="C76"/>
  <c r="B76"/>
  <c r="C75"/>
  <c r="B75"/>
  <c r="C74"/>
  <c r="B74"/>
  <c r="C73"/>
  <c r="B73"/>
  <c r="C72"/>
  <c r="B72"/>
  <c r="C71"/>
  <c r="B71"/>
  <c r="C70"/>
  <c r="B70"/>
  <c r="C69"/>
  <c r="B69"/>
  <c r="C68"/>
  <c r="B68"/>
  <c r="C67"/>
  <c r="B67"/>
  <c r="C66"/>
  <c r="B66"/>
  <c r="C65"/>
  <c r="B65"/>
  <c r="C64"/>
  <c r="B64"/>
  <c r="C63"/>
  <c r="B63"/>
  <c r="C62"/>
  <c r="B62"/>
  <c r="C61"/>
  <c r="B61"/>
  <c r="C60"/>
  <c r="B60"/>
  <c r="C59"/>
  <c r="B59"/>
  <c r="C58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C5"/>
  <c r="B5"/>
  <c r="X173"/>
  <c r="P173"/>
  <c r="X172"/>
  <c r="P172"/>
  <c r="X171"/>
  <c r="P171"/>
  <c r="X170"/>
  <c r="P170"/>
  <c r="X169"/>
  <c r="P169"/>
  <c r="X168"/>
  <c r="P168"/>
  <c r="P174" l="1"/>
  <c r="X174"/>
  <c r="W174" l="1"/>
  <c r="O174"/>
  <c r="O168"/>
  <c r="O170"/>
  <c r="O172"/>
  <c r="W173"/>
  <c r="W171"/>
  <c r="W169"/>
  <c r="O173"/>
  <c r="O171"/>
  <c r="O169"/>
  <c r="W172"/>
  <c r="W170"/>
  <c r="W168"/>
  <c r="H173" l="1"/>
  <c r="H172"/>
  <c r="H171"/>
  <c r="H170"/>
  <c r="H169"/>
  <c r="H168"/>
  <c r="H174" l="1"/>
  <c r="G174" s="1"/>
  <c r="G170" l="1"/>
  <c r="G168"/>
  <c r="G172"/>
  <c r="G169"/>
  <c r="G171"/>
  <c r="G173"/>
</calcChain>
</file>

<file path=xl/sharedStrings.xml><?xml version="1.0" encoding="utf-8"?>
<sst xmlns="http://schemas.openxmlformats.org/spreadsheetml/2006/main" count="50" uniqueCount="22">
  <si>
    <t>氏　　名</t>
    <phoneticPr fontId="2"/>
  </si>
  <si>
    <t>観　点</t>
    <rPh sb="0" eb="1">
      <t>カン</t>
    </rPh>
    <rPh sb="2" eb="3">
      <t>テン</t>
    </rPh>
    <phoneticPr fontId="2"/>
  </si>
  <si>
    <t>評定</t>
    <rPh sb="0" eb="1">
      <t>ヒョウ</t>
    </rPh>
    <rPh sb="1" eb="2">
      <t>サダム</t>
    </rPh>
    <phoneticPr fontId="2"/>
  </si>
  <si>
    <t>出席
番号</t>
    <rPh sb="0" eb="2">
      <t>シュッセキ</t>
    </rPh>
    <rPh sb="3" eb="5">
      <t>バンゴウ</t>
    </rPh>
    <phoneticPr fontId="2"/>
  </si>
  <si>
    <t>観点
①</t>
    <rPh sb="0" eb="2">
      <t>カンテン</t>
    </rPh>
    <phoneticPr fontId="2"/>
  </si>
  <si>
    <t>観点
②</t>
    <rPh sb="0" eb="2">
      <t>カンテン</t>
    </rPh>
    <phoneticPr fontId="2"/>
  </si>
  <si>
    <t>観点
③</t>
    <rPh sb="0" eb="2">
      <t>カンテン</t>
    </rPh>
    <phoneticPr fontId="2"/>
  </si>
  <si>
    <t>観点
④</t>
    <rPh sb="0" eb="2">
      <t>カンテン</t>
    </rPh>
    <phoneticPr fontId="2"/>
  </si>
  <si>
    <t>２学期 評価</t>
    <rPh sb="1" eb="3">
      <t>ガッキ</t>
    </rPh>
    <phoneticPr fontId="2"/>
  </si>
  <si>
    <t>１学期 評価</t>
    <rPh sb="1" eb="3">
      <t>ガッキ</t>
    </rPh>
    <phoneticPr fontId="2"/>
  </si>
  <si>
    <t>技・家</t>
    <rPh sb="0" eb="1">
      <t>ギ</t>
    </rPh>
    <rPh sb="2" eb="3">
      <t>カ</t>
    </rPh>
    <phoneticPr fontId="2"/>
  </si>
  <si>
    <t>評定配分表</t>
    <rPh sb="0" eb="2">
      <t>ヒョウテイ</t>
    </rPh>
    <rPh sb="2" eb="4">
      <t>ハイブン</t>
    </rPh>
    <rPh sb="4" eb="5">
      <t>ヒョウ</t>
    </rPh>
    <phoneticPr fontId="2"/>
  </si>
  <si>
    <t>評　　定</t>
    <rPh sb="0" eb="1">
      <t>ヒョウ</t>
    </rPh>
    <rPh sb="3" eb="4">
      <t>サダム</t>
    </rPh>
    <phoneticPr fontId="2"/>
  </si>
  <si>
    <t>割合</t>
    <rPh sb="0" eb="2">
      <t>ワリアイ</t>
    </rPh>
    <phoneticPr fontId="2"/>
  </si>
  <si>
    <t>人数</t>
    <rPh sb="0" eb="2">
      <t>ニンズウ</t>
    </rPh>
    <phoneticPr fontId="2"/>
  </si>
  <si>
    <t>評定不能</t>
    <rPh sb="0" eb="2">
      <t>ヒョウテイ</t>
    </rPh>
    <rPh sb="2" eb="4">
      <t>フノウ</t>
    </rPh>
    <phoneticPr fontId="2"/>
  </si>
  <si>
    <t>生徒数</t>
    <rPh sb="0" eb="3">
      <t>セイトスウ</t>
    </rPh>
    <phoneticPr fontId="2"/>
  </si>
  <si>
    <t>コメント（６０字）</t>
    <rPh sb="7" eb="8">
      <t>ジ</t>
    </rPh>
    <phoneticPr fontId="2"/>
  </si>
  <si>
    <t>60字</t>
    <rPh sb="2" eb="3">
      <t>ジ</t>
    </rPh>
    <phoneticPr fontId="2"/>
  </si>
  <si>
    <t>字数</t>
    <rPh sb="0" eb="2">
      <t>ジスウ</t>
    </rPh>
    <phoneticPr fontId="2"/>
  </si>
  <si>
    <t>評定不能の場合は「不」と入力</t>
    <phoneticPr fontId="1"/>
  </si>
  <si>
    <t>学年 評価</t>
    <rPh sb="0" eb="2">
      <t>ガクネン</t>
    </rPh>
    <phoneticPr fontId="2"/>
  </si>
</sst>
</file>

<file path=xl/styles.xml><?xml version="1.0" encoding="utf-8"?>
<styleSheet xmlns="http://schemas.openxmlformats.org/spreadsheetml/2006/main">
  <fonts count="22">
    <font>
      <sz val="11"/>
      <color indexed="8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6"/>
      <color indexed="10"/>
      <name val="ＭＳ Ｐゴシック"/>
      <family val="3"/>
      <charset val="128"/>
    </font>
    <font>
      <b/>
      <sz val="24"/>
      <color indexed="10"/>
      <name val="ＭＳ ゴシック"/>
      <family val="3"/>
      <charset val="128"/>
    </font>
    <font>
      <sz val="24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b/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4" fillId="3" borderId="25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12" fillId="0" borderId="0" xfId="0" applyFont="1"/>
    <xf numFmtId="0" fontId="4" fillId="3" borderId="26" xfId="0" applyFont="1" applyFill="1" applyBorder="1" applyAlignment="1">
      <alignment vertical="center"/>
    </xf>
    <xf numFmtId="0" fontId="5" fillId="4" borderId="25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/>
    </xf>
    <xf numFmtId="0" fontId="5" fillId="4" borderId="32" xfId="0" applyFont="1" applyFill="1" applyBorder="1" applyAlignment="1">
      <alignment vertical="center"/>
    </xf>
    <xf numFmtId="0" fontId="4" fillId="3" borderId="23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24" xfId="0" applyFont="1" applyFill="1" applyBorder="1" applyAlignment="1">
      <alignment vertical="center"/>
    </xf>
    <xf numFmtId="0" fontId="5" fillId="4" borderId="23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0" fillId="0" borderId="0" xfId="0" applyAlignment="1">
      <alignment shrinkToFit="1"/>
    </xf>
    <xf numFmtId="0" fontId="7" fillId="2" borderId="12" xfId="0" applyFont="1" applyFill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center" vertical="center" shrinkToFit="1"/>
    </xf>
    <xf numFmtId="0" fontId="11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/>
    </xf>
    <xf numFmtId="0" fontId="13" fillId="5" borderId="29" xfId="0" applyFont="1" applyFill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3" fillId="5" borderId="52" xfId="0" applyFont="1" applyFill="1" applyBorder="1" applyAlignment="1">
      <alignment horizontal="center"/>
    </xf>
    <xf numFmtId="0" fontId="13" fillId="0" borderId="55" xfId="0" applyFont="1" applyBorder="1" applyAlignment="1">
      <alignment horizontal="center"/>
    </xf>
    <xf numFmtId="0" fontId="0" fillId="0" borderId="0" xfId="0" applyBorder="1"/>
    <xf numFmtId="0" fontId="12" fillId="0" borderId="0" xfId="0" applyFont="1" applyBorder="1"/>
    <xf numFmtId="0" fontId="0" fillId="5" borderId="0" xfId="0" applyFill="1" applyAlignment="1">
      <alignment shrinkToFit="1"/>
    </xf>
    <xf numFmtId="0" fontId="0" fillId="5" borderId="0" xfId="0" applyFill="1" applyAlignment="1">
      <alignment horizontal="left" shrinkToFit="1"/>
    </xf>
    <xf numFmtId="0" fontId="18" fillId="0" borderId="0" xfId="0" applyFont="1" applyBorder="1" applyAlignment="1">
      <alignment horizontal="left" vertical="center" shrinkToFit="1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0" fontId="21" fillId="5" borderId="31" xfId="0" applyFont="1" applyFill="1" applyBorder="1" applyAlignment="1">
      <alignment horizontal="center" vertical="center" shrinkToFit="1"/>
    </xf>
    <xf numFmtId="0" fontId="21" fillId="5" borderId="56" xfId="0" applyFont="1" applyFill="1" applyBorder="1" applyAlignment="1">
      <alignment horizontal="center" vertical="center" shrinkToFit="1"/>
    </xf>
    <xf numFmtId="0" fontId="0" fillId="5" borderId="47" xfId="0" applyFont="1" applyFill="1" applyBorder="1" applyAlignment="1" applyProtection="1">
      <alignment horizontal="center" vertical="center" shrinkToFit="1"/>
    </xf>
    <xf numFmtId="0" fontId="0" fillId="5" borderId="27" xfId="0" applyFont="1" applyFill="1" applyBorder="1" applyAlignment="1" applyProtection="1">
      <alignment horizontal="center" vertical="center" shrinkToFit="1"/>
    </xf>
    <xf numFmtId="0" fontId="0" fillId="5" borderId="28" xfId="0" applyFont="1" applyFill="1" applyBorder="1" applyAlignment="1" applyProtection="1">
      <alignment horizontal="center" vertical="center" shrinkToFit="1"/>
    </xf>
    <xf numFmtId="0" fontId="0" fillId="5" borderId="33" xfId="0" applyFont="1" applyFill="1" applyBorder="1" applyAlignment="1" applyProtection="1">
      <alignment horizontal="center" vertical="center" shrinkToFit="1"/>
    </xf>
    <xf numFmtId="0" fontId="0" fillId="5" borderId="31" xfId="0" applyFont="1" applyFill="1" applyBorder="1" applyAlignment="1" applyProtection="1">
      <alignment horizontal="center" vertical="center" shrinkToFit="1"/>
    </xf>
    <xf numFmtId="0" fontId="0" fillId="5" borderId="56" xfId="0" applyFont="1" applyFill="1" applyBorder="1" applyAlignment="1" applyProtection="1">
      <alignment horizontal="center" vertical="center" shrinkToFit="1"/>
    </xf>
    <xf numFmtId="0" fontId="0" fillId="5" borderId="30" xfId="0" applyFont="1" applyFill="1" applyBorder="1" applyAlignment="1" applyProtection="1">
      <alignment horizontal="center" vertical="center" shrinkToFit="1"/>
    </xf>
    <xf numFmtId="0" fontId="0" fillId="5" borderId="0" xfId="0" applyFont="1" applyFill="1" applyAlignment="1">
      <alignment horizontal="center" vertical="center" shrinkToFit="1"/>
    </xf>
    <xf numFmtId="0" fontId="0" fillId="0" borderId="0" xfId="0" applyBorder="1" applyAlignment="1">
      <alignment shrinkToFit="1"/>
    </xf>
    <xf numFmtId="0" fontId="11" fillId="0" borderId="0" xfId="0" applyFont="1" applyBorder="1" applyAlignment="1">
      <alignment horizontal="center" vertical="center"/>
    </xf>
    <xf numFmtId="0" fontId="16" fillId="0" borderId="50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0" fontId="19" fillId="5" borderId="43" xfId="0" applyFont="1" applyFill="1" applyBorder="1" applyAlignment="1" applyProtection="1">
      <alignment horizontal="left" vertical="center" shrinkToFit="1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19" fillId="5" borderId="44" xfId="0" applyFont="1" applyFill="1" applyBorder="1" applyAlignment="1" applyProtection="1">
      <alignment horizontal="left" vertical="center" shrinkToFit="1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 vertical="center"/>
      <protection locked="0"/>
    </xf>
    <xf numFmtId="0" fontId="19" fillId="5" borderId="46" xfId="0" applyFont="1" applyFill="1" applyBorder="1" applyAlignment="1" applyProtection="1">
      <alignment horizontal="left" vertical="center" shrinkToFit="1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19" fillId="5" borderId="35" xfId="0" applyFont="1" applyFill="1" applyBorder="1" applyAlignment="1" applyProtection="1">
      <alignment horizontal="left" vertical="center" shrinkToFit="1"/>
      <protection locked="0"/>
    </xf>
    <xf numFmtId="0" fontId="19" fillId="5" borderId="45" xfId="0" applyFont="1" applyFill="1" applyBorder="1" applyAlignment="1" applyProtection="1">
      <alignment horizontal="left" vertical="center" shrinkToFit="1"/>
      <protection locked="0"/>
    </xf>
    <xf numFmtId="0" fontId="19" fillId="5" borderId="59" xfId="0" applyFont="1" applyFill="1" applyBorder="1" applyAlignment="1" applyProtection="1">
      <alignment horizontal="left" vertical="center" shrinkToFit="1"/>
      <protection locked="0"/>
    </xf>
    <xf numFmtId="0" fontId="19" fillId="5" borderId="60" xfId="0" applyFont="1" applyFill="1" applyBorder="1" applyAlignment="1" applyProtection="1">
      <alignment horizontal="left" vertical="center" shrinkToFit="1"/>
      <protection locked="0"/>
    </xf>
    <xf numFmtId="0" fontId="19" fillId="5" borderId="61" xfId="0" applyFont="1" applyFill="1" applyBorder="1" applyAlignment="1" applyProtection="1">
      <alignment horizontal="left" vertical="center" shrinkToFit="1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7" fillId="2" borderId="35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 textRotation="255"/>
    </xf>
    <xf numFmtId="0" fontId="9" fillId="2" borderId="38" xfId="0" applyFont="1" applyFill="1" applyBorder="1" applyAlignment="1">
      <alignment horizontal="center" vertical="center" textRotation="255"/>
    </xf>
    <xf numFmtId="0" fontId="14" fillId="0" borderId="0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/>
    </xf>
    <xf numFmtId="0" fontId="16" fillId="0" borderId="49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7" fillId="2" borderId="39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5" borderId="39" xfId="0" applyFont="1" applyFill="1" applyBorder="1" applyAlignment="1">
      <alignment horizontal="center" vertical="center" shrinkToFit="1"/>
    </xf>
    <xf numFmtId="0" fontId="9" fillId="5" borderId="34" xfId="0" applyFont="1" applyFill="1" applyBorder="1" applyAlignment="1">
      <alignment horizontal="center" vertical="center" shrinkToFit="1"/>
    </xf>
    <xf numFmtId="0" fontId="9" fillId="5" borderId="57" xfId="0" applyFont="1" applyFill="1" applyBorder="1" applyAlignment="1">
      <alignment horizontal="center" vertical="center" shrinkToFit="1"/>
    </xf>
    <xf numFmtId="0" fontId="9" fillId="5" borderId="58" xfId="0" applyFont="1" applyFill="1" applyBorder="1" applyAlignment="1">
      <alignment horizontal="center" vertical="center" shrinkToFit="1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7" fillId="0" borderId="53" xfId="0" applyFont="1" applyBorder="1" applyAlignment="1">
      <alignment horizontal="center"/>
    </xf>
    <xf numFmtId="0" fontId="17" fillId="0" borderId="54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</cellXfs>
  <cellStyles count="1">
    <cellStyle name="標準" xfId="0" builtinId="0"/>
  </cellStyles>
  <dxfs count="11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  <color rgb="FFFFCCCC"/>
      <color rgb="FF00FF00"/>
      <color rgb="FFFFCCFF"/>
      <color rgb="FF00B05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&#22823;&#34920;_&#30906;&#35469;&#12539;&#21360;&#21047;&#2999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氏名入力"/>
      <sheetName val="１学期"/>
      <sheetName val="２学期"/>
      <sheetName val="学年評定"/>
      <sheetName val="国語"/>
      <sheetName val="社会"/>
      <sheetName val="数学"/>
      <sheetName val="理科"/>
      <sheetName val="音楽"/>
      <sheetName val="美術"/>
      <sheetName val="保体"/>
      <sheetName val="技・家"/>
      <sheetName val="英語"/>
      <sheetName val="評定配分表"/>
    </sheetNames>
    <sheetDataSet>
      <sheetData sheetId="0">
        <row r="5">
          <cell r="A5">
            <v>1101</v>
          </cell>
          <cell r="C5" t="str">
            <v>○○　○○</v>
          </cell>
        </row>
        <row r="6">
          <cell r="A6">
            <v>1102</v>
          </cell>
          <cell r="C6" t="str">
            <v>□□　□□</v>
          </cell>
        </row>
        <row r="7">
          <cell r="A7">
            <v>1103</v>
          </cell>
          <cell r="C7" t="str">
            <v>△△　△△</v>
          </cell>
        </row>
        <row r="8">
          <cell r="A8">
            <v>1104</v>
          </cell>
          <cell r="C8"/>
        </row>
        <row r="9">
          <cell r="A9">
            <v>1105</v>
          </cell>
          <cell r="C9"/>
        </row>
        <row r="10">
          <cell r="A10">
            <v>1106</v>
          </cell>
          <cell r="C10"/>
        </row>
        <row r="11">
          <cell r="A11">
            <v>1107</v>
          </cell>
          <cell r="C11"/>
        </row>
        <row r="12">
          <cell r="A12">
            <v>1108</v>
          </cell>
          <cell r="C12"/>
        </row>
        <row r="13">
          <cell r="A13">
            <v>1109</v>
          </cell>
          <cell r="C13"/>
        </row>
        <row r="14">
          <cell r="A14">
            <v>1110</v>
          </cell>
          <cell r="C14"/>
        </row>
        <row r="15">
          <cell r="A15">
            <v>1111</v>
          </cell>
          <cell r="C15"/>
        </row>
        <row r="16">
          <cell r="A16">
            <v>1112</v>
          </cell>
          <cell r="C16"/>
        </row>
        <row r="17">
          <cell r="A17">
            <v>1113</v>
          </cell>
          <cell r="C17"/>
        </row>
        <row r="18">
          <cell r="A18">
            <v>1114</v>
          </cell>
          <cell r="C18"/>
        </row>
        <row r="19">
          <cell r="A19">
            <v>1115</v>
          </cell>
          <cell r="C19"/>
        </row>
        <row r="20">
          <cell r="A20">
            <v>1116</v>
          </cell>
          <cell r="C20"/>
        </row>
        <row r="21">
          <cell r="A21">
            <v>1117</v>
          </cell>
          <cell r="C21"/>
        </row>
        <row r="22">
          <cell r="A22">
            <v>1118</v>
          </cell>
          <cell r="C22"/>
        </row>
        <row r="23">
          <cell r="A23">
            <v>1119</v>
          </cell>
          <cell r="C23"/>
        </row>
        <row r="24">
          <cell r="A24">
            <v>1120</v>
          </cell>
          <cell r="C24"/>
        </row>
        <row r="25">
          <cell r="A25">
            <v>1131</v>
          </cell>
          <cell r="C25"/>
        </row>
        <row r="26">
          <cell r="A26">
            <v>1132</v>
          </cell>
          <cell r="C26"/>
        </row>
        <row r="27">
          <cell r="A27">
            <v>1133</v>
          </cell>
          <cell r="C27"/>
        </row>
        <row r="28">
          <cell r="A28">
            <v>1134</v>
          </cell>
          <cell r="C28"/>
        </row>
        <row r="29">
          <cell r="A29">
            <v>1135</v>
          </cell>
          <cell r="C29"/>
        </row>
        <row r="30">
          <cell r="A30">
            <v>1136</v>
          </cell>
          <cell r="C30"/>
        </row>
        <row r="31">
          <cell r="A31">
            <v>1137</v>
          </cell>
          <cell r="C31"/>
        </row>
        <row r="32">
          <cell r="A32">
            <v>1138</v>
          </cell>
          <cell r="C32"/>
        </row>
        <row r="33">
          <cell r="A33">
            <v>1139</v>
          </cell>
          <cell r="C33"/>
        </row>
        <row r="34">
          <cell r="A34">
            <v>1140</v>
          </cell>
          <cell r="C34"/>
        </row>
        <row r="35">
          <cell r="A35">
            <v>1141</v>
          </cell>
          <cell r="C35"/>
        </row>
        <row r="36">
          <cell r="A36">
            <v>1142</v>
          </cell>
          <cell r="C36"/>
        </row>
        <row r="37">
          <cell r="A37">
            <v>1143</v>
          </cell>
          <cell r="C37"/>
        </row>
        <row r="38">
          <cell r="A38">
            <v>1144</v>
          </cell>
          <cell r="C38"/>
        </row>
        <row r="39">
          <cell r="A39">
            <v>1145</v>
          </cell>
          <cell r="C39"/>
        </row>
        <row r="40">
          <cell r="A40">
            <v>1146</v>
          </cell>
          <cell r="C40"/>
        </row>
        <row r="41">
          <cell r="A41">
            <v>1147</v>
          </cell>
          <cell r="C41"/>
        </row>
        <row r="42">
          <cell r="A42">
            <v>1148</v>
          </cell>
          <cell r="C42"/>
        </row>
        <row r="43">
          <cell r="A43">
            <v>1149</v>
          </cell>
          <cell r="C43"/>
        </row>
        <row r="44">
          <cell r="A44">
            <v>1150</v>
          </cell>
          <cell r="C44"/>
        </row>
        <row r="45">
          <cell r="A45">
            <v>1201</v>
          </cell>
          <cell r="C45"/>
        </row>
        <row r="46">
          <cell r="A46">
            <v>1202</v>
          </cell>
          <cell r="C46"/>
        </row>
        <row r="47">
          <cell r="A47">
            <v>1203</v>
          </cell>
          <cell r="C47"/>
        </row>
        <row r="48">
          <cell r="A48">
            <v>1204</v>
          </cell>
          <cell r="C48"/>
        </row>
        <row r="49">
          <cell r="A49">
            <v>1205</v>
          </cell>
          <cell r="C49"/>
        </row>
        <row r="50">
          <cell r="A50">
            <v>1206</v>
          </cell>
          <cell r="C50"/>
        </row>
        <row r="51">
          <cell r="A51">
            <v>1207</v>
          </cell>
          <cell r="C51"/>
        </row>
        <row r="52">
          <cell r="A52">
            <v>1208</v>
          </cell>
          <cell r="C52"/>
        </row>
        <row r="53">
          <cell r="A53">
            <v>1209</v>
          </cell>
          <cell r="C53"/>
        </row>
        <row r="54">
          <cell r="A54">
            <v>1210</v>
          </cell>
          <cell r="C54"/>
        </row>
        <row r="55">
          <cell r="A55">
            <v>1211</v>
          </cell>
          <cell r="C55"/>
        </row>
        <row r="56">
          <cell r="A56">
            <v>1212</v>
          </cell>
          <cell r="C56"/>
        </row>
        <row r="57">
          <cell r="A57">
            <v>1213</v>
          </cell>
          <cell r="C57"/>
        </row>
        <row r="58">
          <cell r="A58">
            <v>1214</v>
          </cell>
          <cell r="C58"/>
        </row>
        <row r="59">
          <cell r="A59">
            <v>1215</v>
          </cell>
          <cell r="C59"/>
        </row>
        <row r="60">
          <cell r="A60">
            <v>1216</v>
          </cell>
          <cell r="C60"/>
        </row>
        <row r="61">
          <cell r="A61">
            <v>1217</v>
          </cell>
          <cell r="C61"/>
        </row>
        <row r="62">
          <cell r="A62">
            <v>1218</v>
          </cell>
          <cell r="C62"/>
        </row>
        <row r="63">
          <cell r="A63">
            <v>1219</v>
          </cell>
          <cell r="C63"/>
        </row>
        <row r="64">
          <cell r="A64">
            <v>1220</v>
          </cell>
          <cell r="C64"/>
        </row>
        <row r="65">
          <cell r="A65">
            <v>1231</v>
          </cell>
          <cell r="C65"/>
        </row>
        <row r="66">
          <cell r="A66">
            <v>1232</v>
          </cell>
          <cell r="C66"/>
        </row>
        <row r="67">
          <cell r="A67">
            <v>1233</v>
          </cell>
          <cell r="C67"/>
        </row>
        <row r="68">
          <cell r="A68">
            <v>1234</v>
          </cell>
          <cell r="C68"/>
        </row>
        <row r="69">
          <cell r="A69">
            <v>1235</v>
          </cell>
          <cell r="C69"/>
        </row>
        <row r="70">
          <cell r="A70">
            <v>1236</v>
          </cell>
          <cell r="C70"/>
        </row>
        <row r="71">
          <cell r="A71">
            <v>1237</v>
          </cell>
          <cell r="C71"/>
        </row>
        <row r="72">
          <cell r="A72">
            <v>1238</v>
          </cell>
          <cell r="C72"/>
        </row>
        <row r="73">
          <cell r="A73">
            <v>1239</v>
          </cell>
          <cell r="C73"/>
        </row>
        <row r="74">
          <cell r="A74">
            <v>1240</v>
          </cell>
          <cell r="C74"/>
        </row>
        <row r="75">
          <cell r="A75">
            <v>1241</v>
          </cell>
          <cell r="C75"/>
        </row>
        <row r="76">
          <cell r="A76">
            <v>1242</v>
          </cell>
          <cell r="C76"/>
        </row>
        <row r="77">
          <cell r="A77">
            <v>1243</v>
          </cell>
          <cell r="C77"/>
        </row>
        <row r="78">
          <cell r="A78">
            <v>1244</v>
          </cell>
          <cell r="C78"/>
        </row>
        <row r="79">
          <cell r="A79">
            <v>1245</v>
          </cell>
          <cell r="C79"/>
        </row>
        <row r="80">
          <cell r="A80">
            <v>1246</v>
          </cell>
          <cell r="C80"/>
        </row>
        <row r="81">
          <cell r="A81">
            <v>1247</v>
          </cell>
          <cell r="C81"/>
        </row>
        <row r="82">
          <cell r="A82">
            <v>1248</v>
          </cell>
          <cell r="C82"/>
        </row>
        <row r="83">
          <cell r="A83">
            <v>1249</v>
          </cell>
          <cell r="C83"/>
        </row>
        <row r="84">
          <cell r="A84">
            <v>1250</v>
          </cell>
          <cell r="C84"/>
        </row>
        <row r="85">
          <cell r="A85">
            <v>1301</v>
          </cell>
          <cell r="C85"/>
        </row>
        <row r="86">
          <cell r="A86">
            <v>1302</v>
          </cell>
          <cell r="C86"/>
        </row>
        <row r="87">
          <cell r="A87">
            <v>1303</v>
          </cell>
          <cell r="C87"/>
        </row>
        <row r="88">
          <cell r="A88">
            <v>1304</v>
          </cell>
          <cell r="C88"/>
        </row>
        <row r="89">
          <cell r="A89">
            <v>1305</v>
          </cell>
          <cell r="C89"/>
        </row>
        <row r="90">
          <cell r="A90">
            <v>1306</v>
          </cell>
          <cell r="C90"/>
        </row>
        <row r="91">
          <cell r="A91">
            <v>1307</v>
          </cell>
          <cell r="C91"/>
        </row>
        <row r="92">
          <cell r="A92">
            <v>1308</v>
          </cell>
          <cell r="C92"/>
        </row>
        <row r="93">
          <cell r="A93">
            <v>1309</v>
          </cell>
          <cell r="C93"/>
        </row>
        <row r="94">
          <cell r="A94">
            <v>1310</v>
          </cell>
          <cell r="C94"/>
        </row>
        <row r="95">
          <cell r="A95">
            <v>1311</v>
          </cell>
          <cell r="C95"/>
        </row>
        <row r="96">
          <cell r="A96">
            <v>1312</v>
          </cell>
          <cell r="C96"/>
        </row>
        <row r="97">
          <cell r="A97">
            <v>1313</v>
          </cell>
          <cell r="C97"/>
        </row>
        <row r="98">
          <cell r="A98">
            <v>1314</v>
          </cell>
          <cell r="C98"/>
        </row>
        <row r="99">
          <cell r="A99">
            <v>1315</v>
          </cell>
          <cell r="C99"/>
        </row>
        <row r="100">
          <cell r="A100">
            <v>1316</v>
          </cell>
          <cell r="C100"/>
        </row>
        <row r="101">
          <cell r="A101">
            <v>1317</v>
          </cell>
          <cell r="C101"/>
        </row>
        <row r="102">
          <cell r="A102">
            <v>1318</v>
          </cell>
          <cell r="C102"/>
        </row>
        <row r="103">
          <cell r="A103">
            <v>1319</v>
          </cell>
          <cell r="C103"/>
        </row>
        <row r="104">
          <cell r="A104">
            <v>1320</v>
          </cell>
          <cell r="C104"/>
        </row>
        <row r="105">
          <cell r="A105">
            <v>1331</v>
          </cell>
          <cell r="C105"/>
        </row>
        <row r="106">
          <cell r="A106">
            <v>1332</v>
          </cell>
          <cell r="C106"/>
        </row>
        <row r="107">
          <cell r="A107">
            <v>1333</v>
          </cell>
          <cell r="C107"/>
        </row>
        <row r="108">
          <cell r="A108">
            <v>1334</v>
          </cell>
          <cell r="C108"/>
        </row>
        <row r="109">
          <cell r="A109">
            <v>1335</v>
          </cell>
          <cell r="C109"/>
        </row>
        <row r="110">
          <cell r="A110">
            <v>1336</v>
          </cell>
          <cell r="C110"/>
        </row>
        <row r="111">
          <cell r="A111">
            <v>1337</v>
          </cell>
          <cell r="C111"/>
        </row>
        <row r="112">
          <cell r="A112">
            <v>1338</v>
          </cell>
          <cell r="C112"/>
        </row>
        <row r="113">
          <cell r="A113">
            <v>1339</v>
          </cell>
          <cell r="C113"/>
        </row>
        <row r="114">
          <cell r="A114">
            <v>1340</v>
          </cell>
          <cell r="C114"/>
        </row>
        <row r="115">
          <cell r="A115">
            <v>1341</v>
          </cell>
          <cell r="C115"/>
        </row>
        <row r="116">
          <cell r="A116">
            <v>1342</v>
          </cell>
          <cell r="C116"/>
        </row>
        <row r="117">
          <cell r="A117">
            <v>1343</v>
          </cell>
          <cell r="C117"/>
        </row>
        <row r="118">
          <cell r="A118">
            <v>1344</v>
          </cell>
          <cell r="C118"/>
        </row>
        <row r="119">
          <cell r="A119">
            <v>1345</v>
          </cell>
          <cell r="C119"/>
        </row>
        <row r="120">
          <cell r="A120">
            <v>1346</v>
          </cell>
          <cell r="C120"/>
        </row>
        <row r="121">
          <cell r="A121">
            <v>1347</v>
          </cell>
          <cell r="C121"/>
        </row>
        <row r="122">
          <cell r="A122">
            <v>1348</v>
          </cell>
          <cell r="C122"/>
        </row>
        <row r="123">
          <cell r="A123">
            <v>1349</v>
          </cell>
          <cell r="C123"/>
        </row>
        <row r="124">
          <cell r="A124">
            <v>1350</v>
          </cell>
          <cell r="C124"/>
        </row>
        <row r="125">
          <cell r="A125">
            <v>1401</v>
          </cell>
          <cell r="C125"/>
        </row>
        <row r="126">
          <cell r="A126">
            <v>1402</v>
          </cell>
          <cell r="C126"/>
        </row>
        <row r="127">
          <cell r="A127">
            <v>1403</v>
          </cell>
          <cell r="C127"/>
        </row>
        <row r="128">
          <cell r="A128">
            <v>1404</v>
          </cell>
          <cell r="C128"/>
        </row>
        <row r="129">
          <cell r="A129">
            <v>1405</v>
          </cell>
          <cell r="C129"/>
        </row>
        <row r="130">
          <cell r="A130">
            <v>1406</v>
          </cell>
          <cell r="C130"/>
        </row>
        <row r="131">
          <cell r="A131">
            <v>1407</v>
          </cell>
          <cell r="C131"/>
        </row>
        <row r="132">
          <cell r="A132">
            <v>1408</v>
          </cell>
          <cell r="C132"/>
        </row>
        <row r="133">
          <cell r="A133">
            <v>1409</v>
          </cell>
          <cell r="C133"/>
        </row>
        <row r="134">
          <cell r="A134">
            <v>1410</v>
          </cell>
          <cell r="C134"/>
        </row>
        <row r="135">
          <cell r="A135">
            <v>1411</v>
          </cell>
          <cell r="C135"/>
        </row>
        <row r="136">
          <cell r="A136">
            <v>1412</v>
          </cell>
          <cell r="C136"/>
        </row>
        <row r="137">
          <cell r="A137">
            <v>1413</v>
          </cell>
          <cell r="C137"/>
        </row>
        <row r="138">
          <cell r="A138">
            <v>1414</v>
          </cell>
          <cell r="C138"/>
        </row>
        <row r="139">
          <cell r="A139">
            <v>1415</v>
          </cell>
          <cell r="C139"/>
        </row>
        <row r="140">
          <cell r="A140">
            <v>1416</v>
          </cell>
          <cell r="C140"/>
        </row>
        <row r="141">
          <cell r="A141">
            <v>1417</v>
          </cell>
          <cell r="C141"/>
        </row>
        <row r="142">
          <cell r="A142">
            <v>1418</v>
          </cell>
          <cell r="C142"/>
        </row>
        <row r="143">
          <cell r="A143">
            <v>1419</v>
          </cell>
          <cell r="C143"/>
        </row>
        <row r="144">
          <cell r="A144">
            <v>1420</v>
          </cell>
          <cell r="C144"/>
        </row>
        <row r="145">
          <cell r="A145">
            <v>1431</v>
          </cell>
          <cell r="C145"/>
        </row>
        <row r="146">
          <cell r="A146">
            <v>1432</v>
          </cell>
          <cell r="C146"/>
        </row>
        <row r="147">
          <cell r="A147">
            <v>1433</v>
          </cell>
          <cell r="C147"/>
        </row>
        <row r="148">
          <cell r="A148">
            <v>1434</v>
          </cell>
          <cell r="C148"/>
        </row>
        <row r="149">
          <cell r="A149">
            <v>1435</v>
          </cell>
          <cell r="C149"/>
        </row>
        <row r="150">
          <cell r="A150">
            <v>1436</v>
          </cell>
          <cell r="C150"/>
        </row>
        <row r="151">
          <cell r="A151">
            <v>1437</v>
          </cell>
          <cell r="C151"/>
        </row>
        <row r="152">
          <cell r="A152">
            <v>1438</v>
          </cell>
          <cell r="C152"/>
        </row>
        <row r="153">
          <cell r="A153">
            <v>1439</v>
          </cell>
          <cell r="C153"/>
        </row>
        <row r="154">
          <cell r="A154">
            <v>1440</v>
          </cell>
          <cell r="C154"/>
        </row>
        <row r="155">
          <cell r="A155">
            <v>1441</v>
          </cell>
          <cell r="C155"/>
        </row>
        <row r="156">
          <cell r="A156">
            <v>1442</v>
          </cell>
          <cell r="C156"/>
        </row>
        <row r="157">
          <cell r="A157">
            <v>1443</v>
          </cell>
          <cell r="C157"/>
        </row>
        <row r="158">
          <cell r="A158">
            <v>1444</v>
          </cell>
          <cell r="C158"/>
        </row>
        <row r="159">
          <cell r="A159">
            <v>1445</v>
          </cell>
          <cell r="C159"/>
        </row>
        <row r="160">
          <cell r="A160">
            <v>1446</v>
          </cell>
          <cell r="C160"/>
        </row>
        <row r="161">
          <cell r="A161">
            <v>1447</v>
          </cell>
          <cell r="C161"/>
        </row>
        <row r="162">
          <cell r="A162">
            <v>1448</v>
          </cell>
          <cell r="C162"/>
        </row>
        <row r="163">
          <cell r="A163">
            <v>1449</v>
          </cell>
          <cell r="C163"/>
        </row>
        <row r="164">
          <cell r="A164">
            <v>1450</v>
          </cell>
          <cell r="C164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0" enableFormatConditionsCalculation="0">
    <tabColor indexed="42"/>
  </sheetPr>
  <dimension ref="A1:Y174"/>
  <sheetViews>
    <sheetView tabSelected="1" zoomScale="70" zoomScaleNormal="7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D5" sqref="D5"/>
    </sheetView>
  </sheetViews>
  <sheetFormatPr defaultColWidth="8.875" defaultRowHeight="13.5"/>
  <cols>
    <col min="1" max="1" width="1.5" customWidth="1"/>
    <col min="2" max="2" width="6.875" customWidth="1"/>
    <col min="3" max="3" width="16.125" customWidth="1"/>
    <col min="4" max="7" width="3.625" customWidth="1"/>
    <col min="8" max="8" width="5.625" customWidth="1"/>
    <col min="9" max="9" width="60.625" style="30" customWidth="1"/>
    <col min="10" max="10" width="4.625" style="43" customWidth="1"/>
    <col min="11" max="11" width="2.625" customWidth="1"/>
    <col min="12" max="15" width="3.625" customWidth="1"/>
    <col min="16" max="16" width="5.625" customWidth="1"/>
    <col min="17" max="17" width="60.625" style="29" customWidth="1"/>
    <col min="18" max="18" width="4.625" style="43" customWidth="1"/>
    <col min="19" max="19" width="2.625" customWidth="1"/>
    <col min="20" max="23" width="3.625" customWidth="1"/>
    <col min="24" max="24" width="5.625" customWidth="1"/>
  </cols>
  <sheetData>
    <row r="1" spans="1:25" ht="36" customHeight="1">
      <c r="A1" s="27"/>
      <c r="B1" s="85" t="s">
        <v>10</v>
      </c>
      <c r="C1" s="85"/>
      <c r="D1" s="90" t="s">
        <v>9</v>
      </c>
      <c r="E1" s="90"/>
      <c r="F1" s="90"/>
      <c r="G1" s="90"/>
      <c r="H1" s="90"/>
      <c r="I1" s="90"/>
      <c r="J1" s="32"/>
      <c r="K1" s="28"/>
      <c r="L1" s="90" t="s">
        <v>8</v>
      </c>
      <c r="M1" s="90"/>
      <c r="N1" s="90"/>
      <c r="O1" s="90"/>
      <c r="P1" s="90"/>
      <c r="Q1" s="90"/>
      <c r="R1" s="32"/>
      <c r="S1" s="28"/>
      <c r="T1" s="17" t="s">
        <v>21</v>
      </c>
      <c r="U1" s="17"/>
      <c r="V1" s="17"/>
      <c r="W1" s="17"/>
      <c r="X1" s="18"/>
      <c r="Y1" s="27"/>
    </row>
    <row r="2" spans="1:25" ht="13.5" customHeight="1" thickBot="1">
      <c r="B2" s="19"/>
      <c r="C2" s="19"/>
      <c r="D2" s="45"/>
      <c r="E2" s="45"/>
      <c r="F2" s="45"/>
      <c r="G2" s="45"/>
      <c r="H2" s="53" t="s">
        <v>20</v>
      </c>
      <c r="I2" s="31"/>
      <c r="J2" s="33"/>
      <c r="K2" s="3"/>
      <c r="L2" s="52"/>
      <c r="M2" s="52"/>
      <c r="N2" s="52"/>
      <c r="O2" s="52"/>
      <c r="P2" s="53" t="s">
        <v>20</v>
      </c>
      <c r="Q2" s="31"/>
      <c r="R2" s="31"/>
      <c r="S2" s="3"/>
      <c r="T2" s="17"/>
      <c r="U2" s="17"/>
      <c r="V2" s="17"/>
      <c r="W2" s="17"/>
      <c r="X2" s="18"/>
    </row>
    <row r="3" spans="1:25" ht="15" customHeight="1" thickTop="1">
      <c r="B3" s="86" t="s">
        <v>3</v>
      </c>
      <c r="C3" s="88" t="s">
        <v>0</v>
      </c>
      <c r="D3" s="77" t="s">
        <v>1</v>
      </c>
      <c r="E3" s="78"/>
      <c r="F3" s="78"/>
      <c r="G3" s="78"/>
      <c r="H3" s="79" t="s">
        <v>2</v>
      </c>
      <c r="I3" s="91" t="s">
        <v>17</v>
      </c>
      <c r="J3" s="34" t="s">
        <v>18</v>
      </c>
      <c r="K3" s="27"/>
      <c r="L3" s="77" t="s">
        <v>1</v>
      </c>
      <c r="M3" s="78"/>
      <c r="N3" s="78"/>
      <c r="O3" s="78"/>
      <c r="P3" s="79" t="s">
        <v>2</v>
      </c>
      <c r="Q3" s="93" t="s">
        <v>17</v>
      </c>
      <c r="R3" s="34" t="s">
        <v>18</v>
      </c>
      <c r="T3" s="77" t="s">
        <v>1</v>
      </c>
      <c r="U3" s="78"/>
      <c r="V3" s="78"/>
      <c r="W3" s="78"/>
      <c r="X3" s="79" t="s">
        <v>2</v>
      </c>
    </row>
    <row r="4" spans="1:25" s="14" customFormat="1" ht="30" customHeight="1" thickBot="1">
      <c r="B4" s="87"/>
      <c r="C4" s="89"/>
      <c r="D4" s="15" t="s">
        <v>4</v>
      </c>
      <c r="E4" s="16" t="s">
        <v>5</v>
      </c>
      <c r="F4" s="16" t="s">
        <v>6</v>
      </c>
      <c r="G4" s="16" t="s">
        <v>7</v>
      </c>
      <c r="H4" s="80"/>
      <c r="I4" s="92"/>
      <c r="J4" s="35" t="s">
        <v>19</v>
      </c>
      <c r="K4" s="44"/>
      <c r="L4" s="15" t="s">
        <v>4</v>
      </c>
      <c r="M4" s="16" t="s">
        <v>5</v>
      </c>
      <c r="N4" s="16" t="s">
        <v>6</v>
      </c>
      <c r="O4" s="16" t="s">
        <v>7</v>
      </c>
      <c r="P4" s="80"/>
      <c r="Q4" s="94"/>
      <c r="R4" s="35" t="s">
        <v>19</v>
      </c>
      <c r="T4" s="15" t="s">
        <v>4</v>
      </c>
      <c r="U4" s="16" t="s">
        <v>5</v>
      </c>
      <c r="V4" s="16" t="s">
        <v>6</v>
      </c>
      <c r="W4" s="16" t="s">
        <v>7</v>
      </c>
      <c r="X4" s="80"/>
    </row>
    <row r="5" spans="1:25" ht="21.75" customHeight="1">
      <c r="B5" s="8">
        <f>[1]氏名入力!A5</f>
        <v>1101</v>
      </c>
      <c r="C5" s="1" t="str">
        <f>[1]氏名入力!C5</f>
        <v>○○　○○</v>
      </c>
      <c r="D5" s="54"/>
      <c r="E5" s="55"/>
      <c r="F5" s="55"/>
      <c r="G5" s="55"/>
      <c r="H5" s="56"/>
      <c r="I5" s="57"/>
      <c r="J5" s="39">
        <f t="shared" ref="J5:J36" si="0">LENB(I5)/2</f>
        <v>0</v>
      </c>
      <c r="K5" s="27"/>
      <c r="L5" s="54"/>
      <c r="M5" s="55"/>
      <c r="N5" s="55"/>
      <c r="O5" s="55"/>
      <c r="P5" s="56"/>
      <c r="Q5" s="57"/>
      <c r="R5" s="39">
        <f t="shared" ref="R5:R36" si="1">LENB(Q5)/2</f>
        <v>0</v>
      </c>
      <c r="T5" s="54"/>
      <c r="U5" s="55"/>
      <c r="V5" s="55"/>
      <c r="W5" s="55"/>
      <c r="X5" s="56"/>
    </row>
    <row r="6" spans="1:25" ht="21.75" customHeight="1">
      <c r="B6" s="9">
        <f>[1]氏名入力!A6</f>
        <v>1102</v>
      </c>
      <c r="C6" s="2" t="str">
        <f>[1]氏名入力!C6</f>
        <v>□□　□□</v>
      </c>
      <c r="D6" s="58"/>
      <c r="E6" s="59"/>
      <c r="F6" s="59"/>
      <c r="G6" s="59"/>
      <c r="H6" s="60"/>
      <c r="I6" s="61"/>
      <c r="J6" s="37">
        <f t="shared" si="0"/>
        <v>0</v>
      </c>
      <c r="K6" s="27"/>
      <c r="L6" s="58"/>
      <c r="M6" s="59"/>
      <c r="N6" s="59"/>
      <c r="O6" s="59"/>
      <c r="P6" s="60"/>
      <c r="Q6" s="61"/>
      <c r="R6" s="37">
        <f t="shared" si="1"/>
        <v>0</v>
      </c>
      <c r="T6" s="58"/>
      <c r="U6" s="59"/>
      <c r="V6" s="59"/>
      <c r="W6" s="59"/>
      <c r="X6" s="60"/>
    </row>
    <row r="7" spans="1:25" ht="21.75" customHeight="1">
      <c r="B7" s="9">
        <f>[1]氏名入力!A7</f>
        <v>1103</v>
      </c>
      <c r="C7" s="2" t="str">
        <f>[1]氏名入力!C7</f>
        <v>△△　△△</v>
      </c>
      <c r="D7" s="58"/>
      <c r="E7" s="59"/>
      <c r="F7" s="59"/>
      <c r="G7" s="59"/>
      <c r="H7" s="60"/>
      <c r="I7" s="61"/>
      <c r="J7" s="37">
        <f t="shared" si="0"/>
        <v>0</v>
      </c>
      <c r="K7" s="27"/>
      <c r="L7" s="58"/>
      <c r="M7" s="59"/>
      <c r="N7" s="59"/>
      <c r="O7" s="59"/>
      <c r="P7" s="60"/>
      <c r="Q7" s="61"/>
      <c r="R7" s="37">
        <f t="shared" si="1"/>
        <v>0</v>
      </c>
      <c r="T7" s="58"/>
      <c r="U7" s="59"/>
      <c r="V7" s="59"/>
      <c r="W7" s="59"/>
      <c r="X7" s="60"/>
    </row>
    <row r="8" spans="1:25" ht="21.75" customHeight="1">
      <c r="B8" s="9">
        <f>[1]氏名入力!A8</f>
        <v>1104</v>
      </c>
      <c r="C8" s="2">
        <f>[1]氏名入力!C8</f>
        <v>0</v>
      </c>
      <c r="D8" s="58"/>
      <c r="E8" s="59"/>
      <c r="F8" s="59"/>
      <c r="G8" s="59"/>
      <c r="H8" s="60"/>
      <c r="I8" s="61"/>
      <c r="J8" s="37">
        <f t="shared" si="0"/>
        <v>0</v>
      </c>
      <c r="K8" s="27"/>
      <c r="L8" s="58"/>
      <c r="M8" s="59"/>
      <c r="N8" s="59"/>
      <c r="O8" s="59"/>
      <c r="P8" s="60"/>
      <c r="Q8" s="61"/>
      <c r="R8" s="37">
        <f t="shared" si="1"/>
        <v>0</v>
      </c>
      <c r="T8" s="58"/>
      <c r="U8" s="59"/>
      <c r="V8" s="59"/>
      <c r="W8" s="59"/>
      <c r="X8" s="60"/>
    </row>
    <row r="9" spans="1:25" ht="21.75" customHeight="1">
      <c r="B9" s="9">
        <f>[1]氏名入力!A9</f>
        <v>1105</v>
      </c>
      <c r="C9" s="2">
        <f>[1]氏名入力!C9</f>
        <v>0</v>
      </c>
      <c r="D9" s="58"/>
      <c r="E9" s="59"/>
      <c r="F9" s="59"/>
      <c r="G9" s="59"/>
      <c r="H9" s="60"/>
      <c r="I9" s="61"/>
      <c r="J9" s="37">
        <f t="shared" si="0"/>
        <v>0</v>
      </c>
      <c r="K9" s="27"/>
      <c r="L9" s="58"/>
      <c r="M9" s="59"/>
      <c r="N9" s="59"/>
      <c r="O9" s="59"/>
      <c r="P9" s="60"/>
      <c r="Q9" s="61"/>
      <c r="R9" s="37">
        <f t="shared" si="1"/>
        <v>0</v>
      </c>
      <c r="T9" s="58"/>
      <c r="U9" s="59"/>
      <c r="V9" s="59"/>
      <c r="W9" s="59"/>
      <c r="X9" s="60"/>
    </row>
    <row r="10" spans="1:25" ht="21.75" customHeight="1">
      <c r="B10" s="9">
        <f>[1]氏名入力!A10</f>
        <v>1106</v>
      </c>
      <c r="C10" s="2">
        <f>[1]氏名入力!C10</f>
        <v>0</v>
      </c>
      <c r="D10" s="58"/>
      <c r="E10" s="59"/>
      <c r="F10" s="59"/>
      <c r="G10" s="59"/>
      <c r="H10" s="60"/>
      <c r="I10" s="61"/>
      <c r="J10" s="37">
        <f t="shared" si="0"/>
        <v>0</v>
      </c>
      <c r="K10" s="27"/>
      <c r="L10" s="58"/>
      <c r="M10" s="59"/>
      <c r="N10" s="59"/>
      <c r="O10" s="59"/>
      <c r="P10" s="60"/>
      <c r="Q10" s="61"/>
      <c r="R10" s="37">
        <f t="shared" si="1"/>
        <v>0</v>
      </c>
      <c r="T10" s="58"/>
      <c r="U10" s="59"/>
      <c r="V10" s="59"/>
      <c r="W10" s="59"/>
      <c r="X10" s="60"/>
    </row>
    <row r="11" spans="1:25" ht="21.75" customHeight="1">
      <c r="B11" s="9">
        <f>[1]氏名入力!A11</f>
        <v>1107</v>
      </c>
      <c r="C11" s="2">
        <f>[1]氏名入力!C11</f>
        <v>0</v>
      </c>
      <c r="D11" s="58"/>
      <c r="E11" s="59"/>
      <c r="F11" s="59"/>
      <c r="G11" s="59"/>
      <c r="H11" s="60"/>
      <c r="I11" s="61"/>
      <c r="J11" s="37">
        <f t="shared" si="0"/>
        <v>0</v>
      </c>
      <c r="K11" s="27"/>
      <c r="L11" s="58"/>
      <c r="M11" s="59"/>
      <c r="N11" s="59"/>
      <c r="O11" s="59"/>
      <c r="P11" s="60"/>
      <c r="Q11" s="61"/>
      <c r="R11" s="37">
        <f t="shared" si="1"/>
        <v>0</v>
      </c>
      <c r="T11" s="58"/>
      <c r="U11" s="59"/>
      <c r="V11" s="59"/>
      <c r="W11" s="59"/>
      <c r="X11" s="60"/>
    </row>
    <row r="12" spans="1:25" ht="21.75" customHeight="1">
      <c r="B12" s="9">
        <f>[1]氏名入力!A12</f>
        <v>1108</v>
      </c>
      <c r="C12" s="2">
        <f>[1]氏名入力!C12</f>
        <v>0</v>
      </c>
      <c r="D12" s="58"/>
      <c r="E12" s="59"/>
      <c r="F12" s="59"/>
      <c r="G12" s="59"/>
      <c r="H12" s="60"/>
      <c r="I12" s="61"/>
      <c r="J12" s="37">
        <f t="shared" si="0"/>
        <v>0</v>
      </c>
      <c r="K12" s="27"/>
      <c r="L12" s="58"/>
      <c r="M12" s="59"/>
      <c r="N12" s="59"/>
      <c r="O12" s="59"/>
      <c r="P12" s="60"/>
      <c r="Q12" s="61"/>
      <c r="R12" s="37">
        <f t="shared" si="1"/>
        <v>0</v>
      </c>
      <c r="T12" s="58"/>
      <c r="U12" s="59"/>
      <c r="V12" s="59"/>
      <c r="W12" s="59"/>
      <c r="X12" s="60"/>
    </row>
    <row r="13" spans="1:25" ht="21.75" customHeight="1">
      <c r="B13" s="9">
        <f>[1]氏名入力!A13</f>
        <v>1109</v>
      </c>
      <c r="C13" s="2">
        <f>[1]氏名入力!C13</f>
        <v>0</v>
      </c>
      <c r="D13" s="58"/>
      <c r="E13" s="59"/>
      <c r="F13" s="59"/>
      <c r="G13" s="59"/>
      <c r="H13" s="60"/>
      <c r="I13" s="61"/>
      <c r="J13" s="37">
        <f t="shared" si="0"/>
        <v>0</v>
      </c>
      <c r="K13" s="27"/>
      <c r="L13" s="58"/>
      <c r="M13" s="59"/>
      <c r="N13" s="59"/>
      <c r="O13" s="59"/>
      <c r="P13" s="60"/>
      <c r="Q13" s="61"/>
      <c r="R13" s="37">
        <f t="shared" si="1"/>
        <v>0</v>
      </c>
      <c r="T13" s="58"/>
      <c r="U13" s="59"/>
      <c r="V13" s="59"/>
      <c r="W13" s="59"/>
      <c r="X13" s="60"/>
    </row>
    <row r="14" spans="1:25" ht="21.75" customHeight="1">
      <c r="B14" s="9">
        <f>[1]氏名入力!A14</f>
        <v>1110</v>
      </c>
      <c r="C14" s="2">
        <f>[1]氏名入力!C14</f>
        <v>0</v>
      </c>
      <c r="D14" s="58"/>
      <c r="E14" s="59"/>
      <c r="F14" s="59"/>
      <c r="G14" s="59"/>
      <c r="H14" s="60"/>
      <c r="I14" s="61"/>
      <c r="J14" s="37">
        <f t="shared" si="0"/>
        <v>0</v>
      </c>
      <c r="K14" s="27"/>
      <c r="L14" s="58"/>
      <c r="M14" s="59"/>
      <c r="N14" s="59"/>
      <c r="O14" s="59"/>
      <c r="P14" s="60"/>
      <c r="Q14" s="61"/>
      <c r="R14" s="37">
        <f t="shared" si="1"/>
        <v>0</v>
      </c>
      <c r="T14" s="58"/>
      <c r="U14" s="59"/>
      <c r="V14" s="59"/>
      <c r="W14" s="59"/>
      <c r="X14" s="60"/>
    </row>
    <row r="15" spans="1:25" ht="21.75" customHeight="1">
      <c r="B15" s="9">
        <f>[1]氏名入力!A15</f>
        <v>1111</v>
      </c>
      <c r="C15" s="2">
        <f>[1]氏名入力!C15</f>
        <v>0</v>
      </c>
      <c r="D15" s="58"/>
      <c r="E15" s="59"/>
      <c r="F15" s="59"/>
      <c r="G15" s="59"/>
      <c r="H15" s="60"/>
      <c r="I15" s="61"/>
      <c r="J15" s="37">
        <f t="shared" si="0"/>
        <v>0</v>
      </c>
      <c r="K15" s="27"/>
      <c r="L15" s="58"/>
      <c r="M15" s="59"/>
      <c r="N15" s="59"/>
      <c r="O15" s="59"/>
      <c r="P15" s="60"/>
      <c r="Q15" s="61"/>
      <c r="R15" s="37">
        <f t="shared" si="1"/>
        <v>0</v>
      </c>
      <c r="T15" s="58"/>
      <c r="U15" s="59"/>
      <c r="V15" s="59"/>
      <c r="W15" s="59"/>
      <c r="X15" s="60"/>
    </row>
    <row r="16" spans="1:25" ht="21.75" customHeight="1">
      <c r="B16" s="9">
        <f>[1]氏名入力!A16</f>
        <v>1112</v>
      </c>
      <c r="C16" s="2">
        <f>[1]氏名入力!C16</f>
        <v>0</v>
      </c>
      <c r="D16" s="58"/>
      <c r="E16" s="59"/>
      <c r="F16" s="59"/>
      <c r="G16" s="59"/>
      <c r="H16" s="60"/>
      <c r="I16" s="61"/>
      <c r="J16" s="37">
        <f t="shared" si="0"/>
        <v>0</v>
      </c>
      <c r="K16" s="27"/>
      <c r="L16" s="58"/>
      <c r="M16" s="59"/>
      <c r="N16" s="59"/>
      <c r="O16" s="59"/>
      <c r="P16" s="60"/>
      <c r="Q16" s="61"/>
      <c r="R16" s="37">
        <f t="shared" si="1"/>
        <v>0</v>
      </c>
      <c r="T16" s="58"/>
      <c r="U16" s="59"/>
      <c r="V16" s="59"/>
      <c r="W16" s="59"/>
      <c r="X16" s="60"/>
    </row>
    <row r="17" spans="2:24" ht="21.75" customHeight="1">
      <c r="B17" s="9">
        <f>[1]氏名入力!A17</f>
        <v>1113</v>
      </c>
      <c r="C17" s="2">
        <f>[1]氏名入力!C17</f>
        <v>0</v>
      </c>
      <c r="D17" s="58"/>
      <c r="E17" s="59"/>
      <c r="F17" s="59"/>
      <c r="G17" s="59"/>
      <c r="H17" s="60"/>
      <c r="I17" s="61"/>
      <c r="J17" s="37">
        <f t="shared" si="0"/>
        <v>0</v>
      </c>
      <c r="K17" s="27"/>
      <c r="L17" s="58"/>
      <c r="M17" s="59"/>
      <c r="N17" s="59"/>
      <c r="O17" s="59"/>
      <c r="P17" s="60"/>
      <c r="Q17" s="61"/>
      <c r="R17" s="37">
        <f t="shared" si="1"/>
        <v>0</v>
      </c>
      <c r="T17" s="58"/>
      <c r="U17" s="59"/>
      <c r="V17" s="59"/>
      <c r="W17" s="59"/>
      <c r="X17" s="60"/>
    </row>
    <row r="18" spans="2:24" ht="21.75" customHeight="1">
      <c r="B18" s="9">
        <f>[1]氏名入力!A18</f>
        <v>1114</v>
      </c>
      <c r="C18" s="2">
        <f>[1]氏名入力!C18</f>
        <v>0</v>
      </c>
      <c r="D18" s="58"/>
      <c r="E18" s="59"/>
      <c r="F18" s="59"/>
      <c r="G18" s="59"/>
      <c r="H18" s="60"/>
      <c r="I18" s="61"/>
      <c r="J18" s="37">
        <f t="shared" si="0"/>
        <v>0</v>
      </c>
      <c r="K18" s="27"/>
      <c r="L18" s="58"/>
      <c r="M18" s="59"/>
      <c r="N18" s="59"/>
      <c r="O18" s="59"/>
      <c r="P18" s="60"/>
      <c r="Q18" s="61"/>
      <c r="R18" s="37">
        <f t="shared" si="1"/>
        <v>0</v>
      </c>
      <c r="T18" s="58"/>
      <c r="U18" s="59"/>
      <c r="V18" s="59"/>
      <c r="W18" s="59"/>
      <c r="X18" s="60"/>
    </row>
    <row r="19" spans="2:24" ht="21.75" customHeight="1">
      <c r="B19" s="9">
        <f>[1]氏名入力!A19</f>
        <v>1115</v>
      </c>
      <c r="C19" s="2">
        <f>[1]氏名入力!C19</f>
        <v>0</v>
      </c>
      <c r="D19" s="58"/>
      <c r="E19" s="59"/>
      <c r="F19" s="59"/>
      <c r="G19" s="59"/>
      <c r="H19" s="60"/>
      <c r="I19" s="61"/>
      <c r="J19" s="37">
        <f t="shared" si="0"/>
        <v>0</v>
      </c>
      <c r="K19" s="27"/>
      <c r="L19" s="58"/>
      <c r="M19" s="59"/>
      <c r="N19" s="59"/>
      <c r="O19" s="59"/>
      <c r="P19" s="60"/>
      <c r="Q19" s="61"/>
      <c r="R19" s="37">
        <f t="shared" si="1"/>
        <v>0</v>
      </c>
      <c r="T19" s="58"/>
      <c r="U19" s="59"/>
      <c r="V19" s="59"/>
      <c r="W19" s="59"/>
      <c r="X19" s="60"/>
    </row>
    <row r="20" spans="2:24" ht="21.75" customHeight="1">
      <c r="B20" s="9">
        <f>[1]氏名入力!A20</f>
        <v>1116</v>
      </c>
      <c r="C20" s="2">
        <f>[1]氏名入力!C20</f>
        <v>0</v>
      </c>
      <c r="D20" s="58"/>
      <c r="E20" s="59"/>
      <c r="F20" s="59"/>
      <c r="G20" s="59"/>
      <c r="H20" s="60"/>
      <c r="I20" s="61"/>
      <c r="J20" s="37">
        <f t="shared" si="0"/>
        <v>0</v>
      </c>
      <c r="K20" s="27"/>
      <c r="L20" s="58"/>
      <c r="M20" s="59"/>
      <c r="N20" s="59"/>
      <c r="O20" s="59"/>
      <c r="P20" s="60"/>
      <c r="Q20" s="61"/>
      <c r="R20" s="37">
        <f t="shared" si="1"/>
        <v>0</v>
      </c>
      <c r="T20" s="58"/>
      <c r="U20" s="59"/>
      <c r="V20" s="59"/>
      <c r="W20" s="59"/>
      <c r="X20" s="60"/>
    </row>
    <row r="21" spans="2:24" ht="21.75" customHeight="1">
      <c r="B21" s="9">
        <f>[1]氏名入力!A21</f>
        <v>1117</v>
      </c>
      <c r="C21" s="2">
        <f>[1]氏名入力!C21</f>
        <v>0</v>
      </c>
      <c r="D21" s="58"/>
      <c r="E21" s="59"/>
      <c r="F21" s="59"/>
      <c r="G21" s="59"/>
      <c r="H21" s="60"/>
      <c r="I21" s="61"/>
      <c r="J21" s="37">
        <f t="shared" si="0"/>
        <v>0</v>
      </c>
      <c r="K21" s="27"/>
      <c r="L21" s="58"/>
      <c r="M21" s="59"/>
      <c r="N21" s="59"/>
      <c r="O21" s="59"/>
      <c r="P21" s="60"/>
      <c r="Q21" s="61"/>
      <c r="R21" s="37">
        <f t="shared" si="1"/>
        <v>0</v>
      </c>
      <c r="T21" s="58"/>
      <c r="U21" s="59"/>
      <c r="V21" s="59"/>
      <c r="W21" s="59"/>
      <c r="X21" s="60"/>
    </row>
    <row r="22" spans="2:24" ht="21.75" customHeight="1">
      <c r="B22" s="9">
        <f>[1]氏名入力!A22</f>
        <v>1118</v>
      </c>
      <c r="C22" s="2">
        <f>[1]氏名入力!C22</f>
        <v>0</v>
      </c>
      <c r="D22" s="58"/>
      <c r="E22" s="59"/>
      <c r="F22" s="59"/>
      <c r="G22" s="59"/>
      <c r="H22" s="60"/>
      <c r="I22" s="61"/>
      <c r="J22" s="37">
        <f t="shared" si="0"/>
        <v>0</v>
      </c>
      <c r="K22" s="27"/>
      <c r="L22" s="58"/>
      <c r="M22" s="59"/>
      <c r="N22" s="59"/>
      <c r="O22" s="59"/>
      <c r="P22" s="60"/>
      <c r="Q22" s="61"/>
      <c r="R22" s="37">
        <f t="shared" si="1"/>
        <v>0</v>
      </c>
      <c r="T22" s="58"/>
      <c r="U22" s="59"/>
      <c r="V22" s="59"/>
      <c r="W22" s="59"/>
      <c r="X22" s="60"/>
    </row>
    <row r="23" spans="2:24" ht="21.75" customHeight="1">
      <c r="B23" s="9">
        <f>[1]氏名入力!A23</f>
        <v>1119</v>
      </c>
      <c r="C23" s="2">
        <f>[1]氏名入力!C23</f>
        <v>0</v>
      </c>
      <c r="D23" s="58"/>
      <c r="E23" s="59"/>
      <c r="F23" s="59"/>
      <c r="G23" s="59"/>
      <c r="H23" s="60"/>
      <c r="I23" s="61"/>
      <c r="J23" s="37">
        <f t="shared" si="0"/>
        <v>0</v>
      </c>
      <c r="K23" s="27"/>
      <c r="L23" s="58"/>
      <c r="M23" s="59"/>
      <c r="N23" s="59"/>
      <c r="O23" s="59"/>
      <c r="P23" s="60"/>
      <c r="Q23" s="61"/>
      <c r="R23" s="37">
        <f t="shared" si="1"/>
        <v>0</v>
      </c>
      <c r="T23" s="58"/>
      <c r="U23" s="59"/>
      <c r="V23" s="59"/>
      <c r="W23" s="59"/>
      <c r="X23" s="60"/>
    </row>
    <row r="24" spans="2:24" ht="21.75" customHeight="1" thickBot="1">
      <c r="B24" s="10">
        <f>[1]氏名入力!A24</f>
        <v>1120</v>
      </c>
      <c r="C24" s="4">
        <f>[1]氏名入力!C24</f>
        <v>0</v>
      </c>
      <c r="D24" s="62"/>
      <c r="E24" s="63"/>
      <c r="F24" s="63"/>
      <c r="G24" s="63"/>
      <c r="H24" s="64"/>
      <c r="I24" s="65"/>
      <c r="J24" s="38">
        <f t="shared" si="0"/>
        <v>0</v>
      </c>
      <c r="K24" s="27"/>
      <c r="L24" s="62"/>
      <c r="M24" s="63"/>
      <c r="N24" s="63"/>
      <c r="O24" s="63"/>
      <c r="P24" s="64"/>
      <c r="Q24" s="65"/>
      <c r="R24" s="38">
        <f t="shared" si="1"/>
        <v>0</v>
      </c>
      <c r="T24" s="74"/>
      <c r="U24" s="75"/>
      <c r="V24" s="75"/>
      <c r="W24" s="75"/>
      <c r="X24" s="76"/>
    </row>
    <row r="25" spans="2:24" ht="21.75" customHeight="1">
      <c r="B25" s="11">
        <f>[1]氏名入力!A25</f>
        <v>1131</v>
      </c>
      <c r="C25" s="5">
        <f>[1]氏名入力!C25</f>
        <v>0</v>
      </c>
      <c r="D25" s="54"/>
      <c r="E25" s="55"/>
      <c r="F25" s="55"/>
      <c r="G25" s="55"/>
      <c r="H25" s="56"/>
      <c r="I25" s="57"/>
      <c r="J25" s="39">
        <f t="shared" si="0"/>
        <v>0</v>
      </c>
      <c r="K25" s="27"/>
      <c r="L25" s="54"/>
      <c r="M25" s="55"/>
      <c r="N25" s="55"/>
      <c r="O25" s="55"/>
      <c r="P25" s="56"/>
      <c r="Q25" s="71"/>
      <c r="R25" s="39">
        <f t="shared" si="1"/>
        <v>0</v>
      </c>
      <c r="T25" s="54"/>
      <c r="U25" s="55"/>
      <c r="V25" s="55"/>
      <c r="W25" s="55"/>
      <c r="X25" s="56"/>
    </row>
    <row r="26" spans="2:24" ht="21.75" customHeight="1">
      <c r="B26" s="12">
        <f>[1]氏名入力!A26</f>
        <v>1132</v>
      </c>
      <c r="C26" s="6">
        <f>[1]氏名入力!C26</f>
        <v>0</v>
      </c>
      <c r="D26" s="58"/>
      <c r="E26" s="59"/>
      <c r="F26" s="59"/>
      <c r="G26" s="59"/>
      <c r="H26" s="60"/>
      <c r="I26" s="61"/>
      <c r="J26" s="37">
        <f t="shared" si="0"/>
        <v>0</v>
      </c>
      <c r="K26" s="27"/>
      <c r="L26" s="58"/>
      <c r="M26" s="59"/>
      <c r="N26" s="59"/>
      <c r="O26" s="59"/>
      <c r="P26" s="60"/>
      <c r="Q26" s="61"/>
      <c r="R26" s="37">
        <f t="shared" si="1"/>
        <v>0</v>
      </c>
      <c r="T26" s="58"/>
      <c r="U26" s="59"/>
      <c r="V26" s="59"/>
      <c r="W26" s="59"/>
      <c r="X26" s="60"/>
    </row>
    <row r="27" spans="2:24" ht="21.75" customHeight="1">
      <c r="B27" s="12">
        <f>[1]氏名入力!A27</f>
        <v>1133</v>
      </c>
      <c r="C27" s="6">
        <f>[1]氏名入力!C27</f>
        <v>0</v>
      </c>
      <c r="D27" s="58"/>
      <c r="E27" s="59"/>
      <c r="F27" s="59"/>
      <c r="G27" s="59"/>
      <c r="H27" s="60"/>
      <c r="I27" s="61"/>
      <c r="J27" s="37">
        <f t="shared" si="0"/>
        <v>0</v>
      </c>
      <c r="K27" s="27"/>
      <c r="L27" s="58"/>
      <c r="M27" s="59"/>
      <c r="N27" s="59"/>
      <c r="O27" s="59"/>
      <c r="P27" s="60"/>
      <c r="Q27" s="61"/>
      <c r="R27" s="37">
        <f t="shared" si="1"/>
        <v>0</v>
      </c>
      <c r="T27" s="58"/>
      <c r="U27" s="59"/>
      <c r="V27" s="59"/>
      <c r="W27" s="59"/>
      <c r="X27" s="60"/>
    </row>
    <row r="28" spans="2:24" ht="21.75" customHeight="1">
      <c r="B28" s="12">
        <f>[1]氏名入力!A28</f>
        <v>1134</v>
      </c>
      <c r="C28" s="6">
        <f>[1]氏名入力!C28</f>
        <v>0</v>
      </c>
      <c r="D28" s="58"/>
      <c r="E28" s="59"/>
      <c r="F28" s="59"/>
      <c r="G28" s="59"/>
      <c r="H28" s="60"/>
      <c r="I28" s="61"/>
      <c r="J28" s="37">
        <f t="shared" si="0"/>
        <v>0</v>
      </c>
      <c r="K28" s="27"/>
      <c r="L28" s="58"/>
      <c r="M28" s="59"/>
      <c r="N28" s="59"/>
      <c r="O28" s="59"/>
      <c r="P28" s="60"/>
      <c r="Q28" s="61"/>
      <c r="R28" s="37">
        <f t="shared" si="1"/>
        <v>0</v>
      </c>
      <c r="T28" s="58"/>
      <c r="U28" s="59"/>
      <c r="V28" s="59"/>
      <c r="W28" s="59"/>
      <c r="X28" s="60"/>
    </row>
    <row r="29" spans="2:24" ht="21.75" customHeight="1">
      <c r="B29" s="12">
        <f>[1]氏名入力!A29</f>
        <v>1135</v>
      </c>
      <c r="C29" s="6">
        <f>[1]氏名入力!C29</f>
        <v>0</v>
      </c>
      <c r="D29" s="58"/>
      <c r="E29" s="59"/>
      <c r="F29" s="59"/>
      <c r="G29" s="59"/>
      <c r="H29" s="60"/>
      <c r="I29" s="61"/>
      <c r="J29" s="37">
        <f t="shared" si="0"/>
        <v>0</v>
      </c>
      <c r="K29" s="27"/>
      <c r="L29" s="58"/>
      <c r="M29" s="59"/>
      <c r="N29" s="59"/>
      <c r="O29" s="59"/>
      <c r="P29" s="60"/>
      <c r="Q29" s="61"/>
      <c r="R29" s="37">
        <f t="shared" si="1"/>
        <v>0</v>
      </c>
      <c r="T29" s="58"/>
      <c r="U29" s="59"/>
      <c r="V29" s="59"/>
      <c r="W29" s="59"/>
      <c r="X29" s="60"/>
    </row>
    <row r="30" spans="2:24" ht="21.75" customHeight="1">
      <c r="B30" s="12">
        <f>[1]氏名入力!A30</f>
        <v>1136</v>
      </c>
      <c r="C30" s="6">
        <f>[1]氏名入力!C30</f>
        <v>0</v>
      </c>
      <c r="D30" s="58"/>
      <c r="E30" s="59"/>
      <c r="F30" s="59"/>
      <c r="G30" s="59"/>
      <c r="H30" s="60"/>
      <c r="I30" s="61"/>
      <c r="J30" s="37">
        <f t="shared" si="0"/>
        <v>0</v>
      </c>
      <c r="K30" s="27"/>
      <c r="L30" s="58"/>
      <c r="M30" s="59"/>
      <c r="N30" s="59"/>
      <c r="O30" s="59"/>
      <c r="P30" s="60"/>
      <c r="Q30" s="61"/>
      <c r="R30" s="37">
        <f t="shared" si="1"/>
        <v>0</v>
      </c>
      <c r="T30" s="58"/>
      <c r="U30" s="59"/>
      <c r="V30" s="59"/>
      <c r="W30" s="59"/>
      <c r="X30" s="60"/>
    </row>
    <row r="31" spans="2:24" ht="21.75" customHeight="1">
      <c r="B31" s="12">
        <f>[1]氏名入力!A31</f>
        <v>1137</v>
      </c>
      <c r="C31" s="6">
        <f>[1]氏名入力!C31</f>
        <v>0</v>
      </c>
      <c r="D31" s="58"/>
      <c r="E31" s="59"/>
      <c r="F31" s="59"/>
      <c r="G31" s="59"/>
      <c r="H31" s="60"/>
      <c r="I31" s="61"/>
      <c r="J31" s="37">
        <f t="shared" si="0"/>
        <v>0</v>
      </c>
      <c r="K31" s="27"/>
      <c r="L31" s="58"/>
      <c r="M31" s="59"/>
      <c r="N31" s="59"/>
      <c r="O31" s="59"/>
      <c r="P31" s="60"/>
      <c r="Q31" s="61"/>
      <c r="R31" s="37">
        <f t="shared" si="1"/>
        <v>0</v>
      </c>
      <c r="T31" s="58"/>
      <c r="U31" s="59"/>
      <c r="V31" s="59"/>
      <c r="W31" s="59"/>
      <c r="X31" s="60"/>
    </row>
    <row r="32" spans="2:24" ht="21.75" customHeight="1">
      <c r="B32" s="12">
        <f>[1]氏名入力!A32</f>
        <v>1138</v>
      </c>
      <c r="C32" s="6">
        <f>[1]氏名入力!C32</f>
        <v>0</v>
      </c>
      <c r="D32" s="58"/>
      <c r="E32" s="59"/>
      <c r="F32" s="59"/>
      <c r="G32" s="59"/>
      <c r="H32" s="60"/>
      <c r="I32" s="61"/>
      <c r="J32" s="37">
        <f t="shared" si="0"/>
        <v>0</v>
      </c>
      <c r="K32" s="27"/>
      <c r="L32" s="58"/>
      <c r="M32" s="59"/>
      <c r="N32" s="59"/>
      <c r="O32" s="59"/>
      <c r="P32" s="60"/>
      <c r="Q32" s="61"/>
      <c r="R32" s="37">
        <f t="shared" si="1"/>
        <v>0</v>
      </c>
      <c r="T32" s="58"/>
      <c r="U32" s="59"/>
      <c r="V32" s="59"/>
      <c r="W32" s="59"/>
      <c r="X32" s="60"/>
    </row>
    <row r="33" spans="2:24" ht="21.75" customHeight="1">
      <c r="B33" s="12">
        <f>[1]氏名入力!A33</f>
        <v>1139</v>
      </c>
      <c r="C33" s="6">
        <f>[1]氏名入力!C33</f>
        <v>0</v>
      </c>
      <c r="D33" s="58"/>
      <c r="E33" s="59"/>
      <c r="F33" s="59"/>
      <c r="G33" s="59"/>
      <c r="H33" s="60"/>
      <c r="I33" s="61"/>
      <c r="J33" s="37">
        <f t="shared" si="0"/>
        <v>0</v>
      </c>
      <c r="K33" s="27"/>
      <c r="L33" s="58"/>
      <c r="M33" s="59"/>
      <c r="N33" s="59"/>
      <c r="O33" s="59"/>
      <c r="P33" s="60"/>
      <c r="Q33" s="61"/>
      <c r="R33" s="37">
        <f t="shared" si="1"/>
        <v>0</v>
      </c>
      <c r="T33" s="58"/>
      <c r="U33" s="59"/>
      <c r="V33" s="59"/>
      <c r="W33" s="59"/>
      <c r="X33" s="60"/>
    </row>
    <row r="34" spans="2:24" ht="21.75" customHeight="1">
      <c r="B34" s="12">
        <f>[1]氏名入力!A34</f>
        <v>1140</v>
      </c>
      <c r="C34" s="6">
        <f>[1]氏名入力!C34</f>
        <v>0</v>
      </c>
      <c r="D34" s="58"/>
      <c r="E34" s="59"/>
      <c r="F34" s="59"/>
      <c r="G34" s="59"/>
      <c r="H34" s="60"/>
      <c r="I34" s="61"/>
      <c r="J34" s="37">
        <f t="shared" si="0"/>
        <v>0</v>
      </c>
      <c r="K34" s="27"/>
      <c r="L34" s="58"/>
      <c r="M34" s="59"/>
      <c r="N34" s="59"/>
      <c r="O34" s="59"/>
      <c r="P34" s="60"/>
      <c r="Q34" s="61"/>
      <c r="R34" s="37">
        <f t="shared" si="1"/>
        <v>0</v>
      </c>
      <c r="T34" s="58"/>
      <c r="U34" s="59"/>
      <c r="V34" s="59"/>
      <c r="W34" s="59"/>
      <c r="X34" s="60"/>
    </row>
    <row r="35" spans="2:24" ht="21.75" customHeight="1">
      <c r="B35" s="12">
        <f>[1]氏名入力!A35</f>
        <v>1141</v>
      </c>
      <c r="C35" s="6">
        <f>[1]氏名入力!C35</f>
        <v>0</v>
      </c>
      <c r="D35" s="58"/>
      <c r="E35" s="59"/>
      <c r="F35" s="59"/>
      <c r="G35" s="59"/>
      <c r="H35" s="60"/>
      <c r="I35" s="61"/>
      <c r="J35" s="37">
        <f t="shared" si="0"/>
        <v>0</v>
      </c>
      <c r="K35" s="27"/>
      <c r="L35" s="58"/>
      <c r="M35" s="59"/>
      <c r="N35" s="59"/>
      <c r="O35" s="59"/>
      <c r="P35" s="60"/>
      <c r="Q35" s="61"/>
      <c r="R35" s="37">
        <f t="shared" si="1"/>
        <v>0</v>
      </c>
      <c r="T35" s="58"/>
      <c r="U35" s="59"/>
      <c r="V35" s="59"/>
      <c r="W35" s="59"/>
      <c r="X35" s="60"/>
    </row>
    <row r="36" spans="2:24" ht="21.75" customHeight="1">
      <c r="B36" s="12">
        <f>[1]氏名入力!A36</f>
        <v>1142</v>
      </c>
      <c r="C36" s="6">
        <f>[1]氏名入力!C36</f>
        <v>0</v>
      </c>
      <c r="D36" s="58"/>
      <c r="E36" s="59"/>
      <c r="F36" s="59"/>
      <c r="G36" s="59"/>
      <c r="H36" s="60"/>
      <c r="I36" s="61"/>
      <c r="J36" s="37">
        <f t="shared" si="0"/>
        <v>0</v>
      </c>
      <c r="K36" s="27"/>
      <c r="L36" s="58"/>
      <c r="M36" s="59"/>
      <c r="N36" s="59"/>
      <c r="O36" s="59"/>
      <c r="P36" s="60"/>
      <c r="Q36" s="61"/>
      <c r="R36" s="37">
        <f t="shared" si="1"/>
        <v>0</v>
      </c>
      <c r="T36" s="58"/>
      <c r="U36" s="59"/>
      <c r="V36" s="59"/>
      <c r="W36" s="59"/>
      <c r="X36" s="60"/>
    </row>
    <row r="37" spans="2:24" ht="21.75" customHeight="1">
      <c r="B37" s="12">
        <f>[1]氏名入力!A37</f>
        <v>1143</v>
      </c>
      <c r="C37" s="6">
        <f>[1]氏名入力!C37</f>
        <v>0</v>
      </c>
      <c r="D37" s="58"/>
      <c r="E37" s="59"/>
      <c r="F37" s="59"/>
      <c r="G37" s="59"/>
      <c r="H37" s="60"/>
      <c r="I37" s="61"/>
      <c r="J37" s="37">
        <f t="shared" ref="J37:J68" si="2">LENB(I37)/2</f>
        <v>0</v>
      </c>
      <c r="K37" s="27"/>
      <c r="L37" s="58"/>
      <c r="M37" s="59"/>
      <c r="N37" s="59"/>
      <c r="O37" s="59"/>
      <c r="P37" s="60"/>
      <c r="Q37" s="61"/>
      <c r="R37" s="37">
        <f t="shared" ref="R37:R68" si="3">LENB(Q37)/2</f>
        <v>0</v>
      </c>
      <c r="T37" s="58"/>
      <c r="U37" s="59"/>
      <c r="V37" s="59"/>
      <c r="W37" s="59"/>
      <c r="X37" s="60"/>
    </row>
    <row r="38" spans="2:24" ht="21.75" customHeight="1">
      <c r="B38" s="12">
        <f>[1]氏名入力!A38</f>
        <v>1144</v>
      </c>
      <c r="C38" s="6">
        <f>[1]氏名入力!C38</f>
        <v>0</v>
      </c>
      <c r="D38" s="58"/>
      <c r="E38" s="59"/>
      <c r="F38" s="59"/>
      <c r="G38" s="59"/>
      <c r="H38" s="60"/>
      <c r="I38" s="61"/>
      <c r="J38" s="37">
        <f t="shared" si="2"/>
        <v>0</v>
      </c>
      <c r="K38" s="27"/>
      <c r="L38" s="58"/>
      <c r="M38" s="59"/>
      <c r="N38" s="59"/>
      <c r="O38" s="59"/>
      <c r="P38" s="60"/>
      <c r="Q38" s="61"/>
      <c r="R38" s="37">
        <f t="shared" si="3"/>
        <v>0</v>
      </c>
      <c r="T38" s="58"/>
      <c r="U38" s="59"/>
      <c r="V38" s="59"/>
      <c r="W38" s="59"/>
      <c r="X38" s="60"/>
    </row>
    <row r="39" spans="2:24" ht="21.75" customHeight="1">
      <c r="B39" s="12">
        <f>[1]氏名入力!A39</f>
        <v>1145</v>
      </c>
      <c r="C39" s="6">
        <f>[1]氏名入力!C39</f>
        <v>0</v>
      </c>
      <c r="D39" s="58"/>
      <c r="E39" s="59"/>
      <c r="F39" s="59"/>
      <c r="G39" s="59"/>
      <c r="H39" s="60"/>
      <c r="I39" s="61"/>
      <c r="J39" s="37">
        <f t="shared" si="2"/>
        <v>0</v>
      </c>
      <c r="K39" s="27"/>
      <c r="L39" s="58"/>
      <c r="M39" s="59"/>
      <c r="N39" s="59"/>
      <c r="O39" s="59"/>
      <c r="P39" s="60"/>
      <c r="Q39" s="61"/>
      <c r="R39" s="37">
        <f t="shared" si="3"/>
        <v>0</v>
      </c>
      <c r="T39" s="58"/>
      <c r="U39" s="59"/>
      <c r="V39" s="59"/>
      <c r="W39" s="59"/>
      <c r="X39" s="60"/>
    </row>
    <row r="40" spans="2:24" ht="21.75" customHeight="1">
      <c r="B40" s="12">
        <f>[1]氏名入力!A40</f>
        <v>1146</v>
      </c>
      <c r="C40" s="6">
        <f>[1]氏名入力!C40</f>
        <v>0</v>
      </c>
      <c r="D40" s="58"/>
      <c r="E40" s="59"/>
      <c r="F40" s="59"/>
      <c r="G40" s="59"/>
      <c r="H40" s="60"/>
      <c r="I40" s="61"/>
      <c r="J40" s="37">
        <f t="shared" si="2"/>
        <v>0</v>
      </c>
      <c r="K40" s="27"/>
      <c r="L40" s="58"/>
      <c r="M40" s="59"/>
      <c r="N40" s="59"/>
      <c r="O40" s="59"/>
      <c r="P40" s="60"/>
      <c r="Q40" s="61"/>
      <c r="R40" s="37">
        <f t="shared" si="3"/>
        <v>0</v>
      </c>
      <c r="T40" s="58"/>
      <c r="U40" s="59"/>
      <c r="V40" s="59"/>
      <c r="W40" s="59"/>
      <c r="X40" s="60"/>
    </row>
    <row r="41" spans="2:24" ht="21.75" customHeight="1">
      <c r="B41" s="12">
        <f>[1]氏名入力!A41</f>
        <v>1147</v>
      </c>
      <c r="C41" s="6">
        <f>[1]氏名入力!C41</f>
        <v>0</v>
      </c>
      <c r="D41" s="58"/>
      <c r="E41" s="59"/>
      <c r="F41" s="59"/>
      <c r="G41" s="59"/>
      <c r="H41" s="60"/>
      <c r="I41" s="61"/>
      <c r="J41" s="37">
        <f t="shared" si="2"/>
        <v>0</v>
      </c>
      <c r="K41" s="27"/>
      <c r="L41" s="58"/>
      <c r="M41" s="59"/>
      <c r="N41" s="59"/>
      <c r="O41" s="59"/>
      <c r="P41" s="60"/>
      <c r="Q41" s="61"/>
      <c r="R41" s="37">
        <f t="shared" si="3"/>
        <v>0</v>
      </c>
      <c r="T41" s="58"/>
      <c r="U41" s="59"/>
      <c r="V41" s="59"/>
      <c r="W41" s="59"/>
      <c r="X41" s="60"/>
    </row>
    <row r="42" spans="2:24" ht="21.75" customHeight="1">
      <c r="B42" s="12">
        <f>[1]氏名入力!A42</f>
        <v>1148</v>
      </c>
      <c r="C42" s="6">
        <f>[1]氏名入力!C42</f>
        <v>0</v>
      </c>
      <c r="D42" s="58"/>
      <c r="E42" s="59"/>
      <c r="F42" s="59"/>
      <c r="G42" s="59"/>
      <c r="H42" s="60"/>
      <c r="I42" s="61"/>
      <c r="J42" s="37">
        <f t="shared" si="2"/>
        <v>0</v>
      </c>
      <c r="K42" s="27"/>
      <c r="L42" s="58"/>
      <c r="M42" s="59"/>
      <c r="N42" s="59"/>
      <c r="O42" s="59"/>
      <c r="P42" s="60"/>
      <c r="Q42" s="61"/>
      <c r="R42" s="37">
        <f t="shared" si="3"/>
        <v>0</v>
      </c>
      <c r="T42" s="58"/>
      <c r="U42" s="59"/>
      <c r="V42" s="59"/>
      <c r="W42" s="59"/>
      <c r="X42" s="60"/>
    </row>
    <row r="43" spans="2:24" ht="21.75" customHeight="1">
      <c r="B43" s="12">
        <f>[1]氏名入力!A43</f>
        <v>1149</v>
      </c>
      <c r="C43" s="6">
        <f>[1]氏名入力!C43</f>
        <v>0</v>
      </c>
      <c r="D43" s="58"/>
      <c r="E43" s="59"/>
      <c r="F43" s="59"/>
      <c r="G43" s="59"/>
      <c r="H43" s="60"/>
      <c r="I43" s="61"/>
      <c r="J43" s="37">
        <f t="shared" si="2"/>
        <v>0</v>
      </c>
      <c r="K43" s="27"/>
      <c r="L43" s="58"/>
      <c r="M43" s="59"/>
      <c r="N43" s="59"/>
      <c r="O43" s="59"/>
      <c r="P43" s="60"/>
      <c r="Q43" s="61"/>
      <c r="R43" s="37">
        <f t="shared" si="3"/>
        <v>0</v>
      </c>
      <c r="T43" s="58"/>
      <c r="U43" s="59"/>
      <c r="V43" s="59"/>
      <c r="W43" s="59"/>
      <c r="X43" s="60"/>
    </row>
    <row r="44" spans="2:24" ht="21.75" customHeight="1" thickBot="1">
      <c r="B44" s="13">
        <f>[1]氏名入力!A44</f>
        <v>1150</v>
      </c>
      <c r="C44" s="7">
        <f>[1]氏名入力!C44</f>
        <v>0</v>
      </c>
      <c r="D44" s="66"/>
      <c r="E44" s="67"/>
      <c r="F44" s="67"/>
      <c r="G44" s="67"/>
      <c r="H44" s="68"/>
      <c r="I44" s="65"/>
      <c r="J44" s="38">
        <f t="shared" si="2"/>
        <v>0</v>
      </c>
      <c r="K44" s="27"/>
      <c r="L44" s="66"/>
      <c r="M44" s="67"/>
      <c r="N44" s="67"/>
      <c r="O44" s="67"/>
      <c r="P44" s="68"/>
      <c r="Q44" s="65"/>
      <c r="R44" s="38">
        <f t="shared" si="3"/>
        <v>0</v>
      </c>
      <c r="T44" s="66"/>
      <c r="U44" s="67"/>
      <c r="V44" s="67"/>
      <c r="W44" s="67"/>
      <c r="X44" s="68"/>
    </row>
    <row r="45" spans="2:24" ht="21.75" customHeight="1" thickTop="1">
      <c r="B45" s="8">
        <f>[1]氏名入力!A45</f>
        <v>1201</v>
      </c>
      <c r="C45" s="1">
        <f>[1]氏名入力!C45</f>
        <v>0</v>
      </c>
      <c r="D45" s="54"/>
      <c r="E45" s="55"/>
      <c r="F45" s="55"/>
      <c r="G45" s="55"/>
      <c r="H45" s="56"/>
      <c r="I45" s="69"/>
      <c r="J45" s="40">
        <f t="shared" si="2"/>
        <v>0</v>
      </c>
      <c r="K45" s="27"/>
      <c r="L45" s="54"/>
      <c r="M45" s="55"/>
      <c r="N45" s="55"/>
      <c r="O45" s="55"/>
      <c r="P45" s="56"/>
      <c r="Q45" s="72"/>
      <c r="R45" s="40">
        <f t="shared" si="3"/>
        <v>0</v>
      </c>
      <c r="T45" s="54"/>
      <c r="U45" s="55"/>
      <c r="V45" s="55"/>
      <c r="W45" s="55"/>
      <c r="X45" s="56"/>
    </row>
    <row r="46" spans="2:24" ht="21.75" customHeight="1">
      <c r="B46" s="9">
        <f>[1]氏名入力!A46</f>
        <v>1202</v>
      </c>
      <c r="C46" s="2">
        <f>[1]氏名入力!C46</f>
        <v>0</v>
      </c>
      <c r="D46" s="58"/>
      <c r="E46" s="59"/>
      <c r="F46" s="59"/>
      <c r="G46" s="59"/>
      <c r="H46" s="60"/>
      <c r="I46" s="61"/>
      <c r="J46" s="37">
        <f t="shared" si="2"/>
        <v>0</v>
      </c>
      <c r="K46" s="27"/>
      <c r="L46" s="58"/>
      <c r="M46" s="59"/>
      <c r="N46" s="59"/>
      <c r="O46" s="59"/>
      <c r="P46" s="60"/>
      <c r="Q46" s="61"/>
      <c r="R46" s="37">
        <f t="shared" si="3"/>
        <v>0</v>
      </c>
      <c r="T46" s="58"/>
      <c r="U46" s="59"/>
      <c r="V46" s="59"/>
      <c r="W46" s="59"/>
      <c r="X46" s="60"/>
    </row>
    <row r="47" spans="2:24" ht="21.75" customHeight="1">
      <c r="B47" s="9">
        <f>[1]氏名入力!A47</f>
        <v>1203</v>
      </c>
      <c r="C47" s="2">
        <f>[1]氏名入力!C47</f>
        <v>0</v>
      </c>
      <c r="D47" s="58"/>
      <c r="E47" s="59"/>
      <c r="F47" s="59"/>
      <c r="G47" s="59"/>
      <c r="H47" s="60"/>
      <c r="I47" s="61"/>
      <c r="J47" s="37">
        <f t="shared" si="2"/>
        <v>0</v>
      </c>
      <c r="K47" s="27"/>
      <c r="L47" s="58"/>
      <c r="M47" s="59"/>
      <c r="N47" s="59"/>
      <c r="O47" s="59"/>
      <c r="P47" s="60"/>
      <c r="Q47" s="61"/>
      <c r="R47" s="37">
        <f t="shared" si="3"/>
        <v>0</v>
      </c>
      <c r="T47" s="58"/>
      <c r="U47" s="59"/>
      <c r="V47" s="59"/>
      <c r="W47" s="59"/>
      <c r="X47" s="60"/>
    </row>
    <row r="48" spans="2:24" ht="21.75" customHeight="1">
      <c r="B48" s="9">
        <f>[1]氏名入力!A48</f>
        <v>1204</v>
      </c>
      <c r="C48" s="2">
        <f>[1]氏名入力!C48</f>
        <v>0</v>
      </c>
      <c r="D48" s="58"/>
      <c r="E48" s="59"/>
      <c r="F48" s="59"/>
      <c r="G48" s="59"/>
      <c r="H48" s="60"/>
      <c r="I48" s="61"/>
      <c r="J48" s="37">
        <f t="shared" si="2"/>
        <v>0</v>
      </c>
      <c r="K48" s="27"/>
      <c r="L48" s="58"/>
      <c r="M48" s="59"/>
      <c r="N48" s="59"/>
      <c r="O48" s="59"/>
      <c r="P48" s="60"/>
      <c r="Q48" s="61"/>
      <c r="R48" s="37">
        <f t="shared" si="3"/>
        <v>0</v>
      </c>
      <c r="T48" s="58"/>
      <c r="U48" s="59"/>
      <c r="V48" s="59"/>
      <c r="W48" s="59"/>
      <c r="X48" s="60"/>
    </row>
    <row r="49" spans="2:24" ht="21.75" customHeight="1">
      <c r="B49" s="9">
        <f>[1]氏名入力!A49</f>
        <v>1205</v>
      </c>
      <c r="C49" s="2">
        <f>[1]氏名入力!C49</f>
        <v>0</v>
      </c>
      <c r="D49" s="58"/>
      <c r="E49" s="59"/>
      <c r="F49" s="59"/>
      <c r="G49" s="59"/>
      <c r="H49" s="60"/>
      <c r="I49" s="61"/>
      <c r="J49" s="37">
        <f t="shared" si="2"/>
        <v>0</v>
      </c>
      <c r="K49" s="27"/>
      <c r="L49" s="58"/>
      <c r="M49" s="59"/>
      <c r="N49" s="59"/>
      <c r="O49" s="59"/>
      <c r="P49" s="60"/>
      <c r="Q49" s="61"/>
      <c r="R49" s="37">
        <f t="shared" si="3"/>
        <v>0</v>
      </c>
      <c r="T49" s="58"/>
      <c r="U49" s="59"/>
      <c r="V49" s="59"/>
      <c r="W49" s="59"/>
      <c r="X49" s="60"/>
    </row>
    <row r="50" spans="2:24" ht="21.75" customHeight="1">
      <c r="B50" s="9">
        <f>[1]氏名入力!A50</f>
        <v>1206</v>
      </c>
      <c r="C50" s="2">
        <f>[1]氏名入力!C50</f>
        <v>0</v>
      </c>
      <c r="D50" s="58"/>
      <c r="E50" s="59"/>
      <c r="F50" s="59"/>
      <c r="G50" s="59"/>
      <c r="H50" s="60"/>
      <c r="I50" s="61"/>
      <c r="J50" s="37">
        <f t="shared" si="2"/>
        <v>0</v>
      </c>
      <c r="K50" s="27"/>
      <c r="L50" s="58"/>
      <c r="M50" s="59"/>
      <c r="N50" s="59"/>
      <c r="O50" s="59"/>
      <c r="P50" s="60"/>
      <c r="Q50" s="61"/>
      <c r="R50" s="37">
        <f t="shared" si="3"/>
        <v>0</v>
      </c>
      <c r="T50" s="58"/>
      <c r="U50" s="59"/>
      <c r="V50" s="59"/>
      <c r="W50" s="59"/>
      <c r="X50" s="60"/>
    </row>
    <row r="51" spans="2:24" ht="21.75" customHeight="1">
      <c r="B51" s="9">
        <f>[1]氏名入力!A51</f>
        <v>1207</v>
      </c>
      <c r="C51" s="2">
        <f>[1]氏名入力!C51</f>
        <v>0</v>
      </c>
      <c r="D51" s="58"/>
      <c r="E51" s="59"/>
      <c r="F51" s="59"/>
      <c r="G51" s="59"/>
      <c r="H51" s="60"/>
      <c r="I51" s="61"/>
      <c r="J51" s="37">
        <f t="shared" si="2"/>
        <v>0</v>
      </c>
      <c r="K51" s="27"/>
      <c r="L51" s="58"/>
      <c r="M51" s="59"/>
      <c r="N51" s="59"/>
      <c r="O51" s="59"/>
      <c r="P51" s="60"/>
      <c r="Q51" s="61"/>
      <c r="R51" s="37">
        <f t="shared" si="3"/>
        <v>0</v>
      </c>
      <c r="T51" s="58"/>
      <c r="U51" s="59"/>
      <c r="V51" s="59"/>
      <c r="W51" s="59"/>
      <c r="X51" s="60"/>
    </row>
    <row r="52" spans="2:24" ht="21.75" customHeight="1">
      <c r="B52" s="9">
        <f>[1]氏名入力!A52</f>
        <v>1208</v>
      </c>
      <c r="C52" s="2">
        <f>[1]氏名入力!C52</f>
        <v>0</v>
      </c>
      <c r="D52" s="58"/>
      <c r="E52" s="59"/>
      <c r="F52" s="59"/>
      <c r="G52" s="59"/>
      <c r="H52" s="60"/>
      <c r="I52" s="61"/>
      <c r="J52" s="37">
        <f t="shared" si="2"/>
        <v>0</v>
      </c>
      <c r="K52" s="27"/>
      <c r="L52" s="58"/>
      <c r="M52" s="59"/>
      <c r="N52" s="59"/>
      <c r="O52" s="59"/>
      <c r="P52" s="60"/>
      <c r="Q52" s="61"/>
      <c r="R52" s="37">
        <f t="shared" si="3"/>
        <v>0</v>
      </c>
      <c r="T52" s="58"/>
      <c r="U52" s="59"/>
      <c r="V52" s="59"/>
      <c r="W52" s="59"/>
      <c r="X52" s="60"/>
    </row>
    <row r="53" spans="2:24" ht="21.75" customHeight="1">
      <c r="B53" s="9">
        <f>[1]氏名入力!A53</f>
        <v>1209</v>
      </c>
      <c r="C53" s="2">
        <f>[1]氏名入力!C53</f>
        <v>0</v>
      </c>
      <c r="D53" s="58"/>
      <c r="E53" s="59"/>
      <c r="F53" s="59"/>
      <c r="G53" s="59"/>
      <c r="H53" s="60"/>
      <c r="I53" s="61"/>
      <c r="J53" s="37">
        <f t="shared" si="2"/>
        <v>0</v>
      </c>
      <c r="K53" s="27"/>
      <c r="L53" s="58"/>
      <c r="M53" s="59"/>
      <c r="N53" s="59"/>
      <c r="O53" s="59"/>
      <c r="P53" s="60"/>
      <c r="Q53" s="61"/>
      <c r="R53" s="37">
        <f t="shared" si="3"/>
        <v>0</v>
      </c>
      <c r="T53" s="58"/>
      <c r="U53" s="59"/>
      <c r="V53" s="59"/>
      <c r="W53" s="59"/>
      <c r="X53" s="60"/>
    </row>
    <row r="54" spans="2:24" ht="21.75" customHeight="1">
      <c r="B54" s="9">
        <f>[1]氏名入力!A54</f>
        <v>1210</v>
      </c>
      <c r="C54" s="2">
        <f>[1]氏名入力!C54</f>
        <v>0</v>
      </c>
      <c r="D54" s="58"/>
      <c r="E54" s="59"/>
      <c r="F54" s="59"/>
      <c r="G54" s="59"/>
      <c r="H54" s="60"/>
      <c r="I54" s="61"/>
      <c r="J54" s="37">
        <f t="shared" si="2"/>
        <v>0</v>
      </c>
      <c r="K54" s="27"/>
      <c r="L54" s="58"/>
      <c r="M54" s="59"/>
      <c r="N54" s="59"/>
      <c r="O54" s="59"/>
      <c r="P54" s="60"/>
      <c r="Q54" s="61"/>
      <c r="R54" s="37">
        <f t="shared" si="3"/>
        <v>0</v>
      </c>
      <c r="T54" s="58"/>
      <c r="U54" s="59"/>
      <c r="V54" s="59"/>
      <c r="W54" s="59"/>
      <c r="X54" s="60"/>
    </row>
    <row r="55" spans="2:24" ht="21.75" customHeight="1">
      <c r="B55" s="9">
        <f>[1]氏名入力!A55</f>
        <v>1211</v>
      </c>
      <c r="C55" s="2">
        <f>[1]氏名入力!C55</f>
        <v>0</v>
      </c>
      <c r="D55" s="58"/>
      <c r="E55" s="59"/>
      <c r="F55" s="59"/>
      <c r="G55" s="59"/>
      <c r="H55" s="60"/>
      <c r="I55" s="61"/>
      <c r="J55" s="37">
        <f t="shared" si="2"/>
        <v>0</v>
      </c>
      <c r="K55" s="27"/>
      <c r="L55" s="58"/>
      <c r="M55" s="59"/>
      <c r="N55" s="59"/>
      <c r="O55" s="59"/>
      <c r="P55" s="60"/>
      <c r="Q55" s="61"/>
      <c r="R55" s="37">
        <f t="shared" si="3"/>
        <v>0</v>
      </c>
      <c r="T55" s="58"/>
      <c r="U55" s="59"/>
      <c r="V55" s="59"/>
      <c r="W55" s="59"/>
      <c r="X55" s="60"/>
    </row>
    <row r="56" spans="2:24" ht="21.75" customHeight="1">
      <c r="B56" s="9">
        <f>[1]氏名入力!A56</f>
        <v>1212</v>
      </c>
      <c r="C56" s="2">
        <f>[1]氏名入力!C56</f>
        <v>0</v>
      </c>
      <c r="D56" s="58"/>
      <c r="E56" s="59"/>
      <c r="F56" s="59"/>
      <c r="G56" s="59"/>
      <c r="H56" s="60"/>
      <c r="I56" s="61"/>
      <c r="J56" s="37">
        <f t="shared" si="2"/>
        <v>0</v>
      </c>
      <c r="K56" s="27"/>
      <c r="L56" s="58"/>
      <c r="M56" s="59"/>
      <c r="N56" s="59"/>
      <c r="O56" s="59"/>
      <c r="P56" s="60"/>
      <c r="Q56" s="61"/>
      <c r="R56" s="37">
        <f t="shared" si="3"/>
        <v>0</v>
      </c>
      <c r="T56" s="58"/>
      <c r="U56" s="59"/>
      <c r="V56" s="59"/>
      <c r="W56" s="59"/>
      <c r="X56" s="60"/>
    </row>
    <row r="57" spans="2:24" ht="21.75" customHeight="1">
      <c r="B57" s="9">
        <f>[1]氏名入力!A57</f>
        <v>1213</v>
      </c>
      <c r="C57" s="2">
        <f>[1]氏名入力!C57</f>
        <v>0</v>
      </c>
      <c r="D57" s="58"/>
      <c r="E57" s="59"/>
      <c r="F57" s="59"/>
      <c r="G57" s="59"/>
      <c r="H57" s="60"/>
      <c r="I57" s="61"/>
      <c r="J57" s="37">
        <f t="shared" si="2"/>
        <v>0</v>
      </c>
      <c r="K57" s="27"/>
      <c r="L57" s="58"/>
      <c r="M57" s="59"/>
      <c r="N57" s="59"/>
      <c r="O57" s="59"/>
      <c r="P57" s="60"/>
      <c r="Q57" s="61"/>
      <c r="R57" s="37">
        <f t="shared" si="3"/>
        <v>0</v>
      </c>
      <c r="T57" s="58"/>
      <c r="U57" s="59"/>
      <c r="V57" s="59"/>
      <c r="W57" s="59"/>
      <c r="X57" s="60"/>
    </row>
    <row r="58" spans="2:24" ht="21.75" customHeight="1">
      <c r="B58" s="9">
        <f>[1]氏名入力!A58</f>
        <v>1214</v>
      </c>
      <c r="C58" s="2">
        <f>[1]氏名入力!C58</f>
        <v>0</v>
      </c>
      <c r="D58" s="58"/>
      <c r="E58" s="59"/>
      <c r="F58" s="59"/>
      <c r="G58" s="59"/>
      <c r="H58" s="60"/>
      <c r="I58" s="61"/>
      <c r="J58" s="37">
        <f t="shared" si="2"/>
        <v>0</v>
      </c>
      <c r="K58" s="27"/>
      <c r="L58" s="58"/>
      <c r="M58" s="59"/>
      <c r="N58" s="59"/>
      <c r="O58" s="59"/>
      <c r="P58" s="60"/>
      <c r="Q58" s="61"/>
      <c r="R58" s="37">
        <f t="shared" si="3"/>
        <v>0</v>
      </c>
      <c r="T58" s="58"/>
      <c r="U58" s="59"/>
      <c r="V58" s="59"/>
      <c r="W58" s="59"/>
      <c r="X58" s="60"/>
    </row>
    <row r="59" spans="2:24" ht="21.75" customHeight="1">
      <c r="B59" s="9">
        <f>[1]氏名入力!A59</f>
        <v>1215</v>
      </c>
      <c r="C59" s="2">
        <f>[1]氏名入力!C59</f>
        <v>0</v>
      </c>
      <c r="D59" s="58"/>
      <c r="E59" s="59"/>
      <c r="F59" s="59"/>
      <c r="G59" s="59"/>
      <c r="H59" s="60"/>
      <c r="I59" s="61"/>
      <c r="J59" s="37">
        <f t="shared" si="2"/>
        <v>0</v>
      </c>
      <c r="K59" s="27"/>
      <c r="L59" s="58"/>
      <c r="M59" s="59"/>
      <c r="N59" s="59"/>
      <c r="O59" s="59"/>
      <c r="P59" s="60"/>
      <c r="Q59" s="61"/>
      <c r="R59" s="37">
        <f t="shared" si="3"/>
        <v>0</v>
      </c>
      <c r="T59" s="58"/>
      <c r="U59" s="59"/>
      <c r="V59" s="59"/>
      <c r="W59" s="59"/>
      <c r="X59" s="60"/>
    </row>
    <row r="60" spans="2:24" ht="21.75" customHeight="1">
      <c r="B60" s="9">
        <f>[1]氏名入力!A60</f>
        <v>1216</v>
      </c>
      <c r="C60" s="2">
        <f>[1]氏名入力!C60</f>
        <v>0</v>
      </c>
      <c r="D60" s="58"/>
      <c r="E60" s="59"/>
      <c r="F60" s="59"/>
      <c r="G60" s="59"/>
      <c r="H60" s="60"/>
      <c r="I60" s="61"/>
      <c r="J60" s="37">
        <f t="shared" si="2"/>
        <v>0</v>
      </c>
      <c r="K60" s="27"/>
      <c r="L60" s="58"/>
      <c r="M60" s="59"/>
      <c r="N60" s="59"/>
      <c r="O60" s="59"/>
      <c r="P60" s="60"/>
      <c r="Q60" s="61"/>
      <c r="R60" s="37">
        <f t="shared" si="3"/>
        <v>0</v>
      </c>
      <c r="T60" s="58"/>
      <c r="U60" s="59"/>
      <c r="V60" s="59"/>
      <c r="W60" s="59"/>
      <c r="X60" s="60"/>
    </row>
    <row r="61" spans="2:24" ht="21.75" customHeight="1">
      <c r="B61" s="9">
        <f>[1]氏名入力!A61</f>
        <v>1217</v>
      </c>
      <c r="C61" s="2">
        <f>[1]氏名入力!C61</f>
        <v>0</v>
      </c>
      <c r="D61" s="58"/>
      <c r="E61" s="59"/>
      <c r="F61" s="59"/>
      <c r="G61" s="59"/>
      <c r="H61" s="60"/>
      <c r="I61" s="61"/>
      <c r="J61" s="37">
        <f t="shared" si="2"/>
        <v>0</v>
      </c>
      <c r="K61" s="27"/>
      <c r="L61" s="58"/>
      <c r="M61" s="59"/>
      <c r="N61" s="59"/>
      <c r="O61" s="59"/>
      <c r="P61" s="60"/>
      <c r="Q61" s="61"/>
      <c r="R61" s="37">
        <f t="shared" si="3"/>
        <v>0</v>
      </c>
      <c r="T61" s="58"/>
      <c r="U61" s="59"/>
      <c r="V61" s="59"/>
      <c r="W61" s="59"/>
      <c r="X61" s="60"/>
    </row>
    <row r="62" spans="2:24" ht="21.75" customHeight="1">
      <c r="B62" s="9">
        <f>[1]氏名入力!A62</f>
        <v>1218</v>
      </c>
      <c r="C62" s="2">
        <f>[1]氏名入力!C62</f>
        <v>0</v>
      </c>
      <c r="D62" s="58"/>
      <c r="E62" s="59"/>
      <c r="F62" s="59"/>
      <c r="G62" s="59"/>
      <c r="H62" s="60"/>
      <c r="I62" s="61"/>
      <c r="J62" s="37">
        <f t="shared" si="2"/>
        <v>0</v>
      </c>
      <c r="K62" s="27"/>
      <c r="L62" s="58"/>
      <c r="M62" s="59"/>
      <c r="N62" s="59"/>
      <c r="O62" s="59"/>
      <c r="P62" s="60"/>
      <c r="Q62" s="61"/>
      <c r="R62" s="37">
        <f t="shared" si="3"/>
        <v>0</v>
      </c>
      <c r="T62" s="58"/>
      <c r="U62" s="59"/>
      <c r="V62" s="59"/>
      <c r="W62" s="59"/>
      <c r="X62" s="60"/>
    </row>
    <row r="63" spans="2:24" ht="21.75" customHeight="1">
      <c r="B63" s="9">
        <f>[1]氏名入力!A63</f>
        <v>1219</v>
      </c>
      <c r="C63" s="2">
        <f>[1]氏名入力!C63</f>
        <v>0</v>
      </c>
      <c r="D63" s="58"/>
      <c r="E63" s="59"/>
      <c r="F63" s="59"/>
      <c r="G63" s="59"/>
      <c r="H63" s="60"/>
      <c r="I63" s="61"/>
      <c r="J63" s="37">
        <f t="shared" si="2"/>
        <v>0</v>
      </c>
      <c r="K63" s="27"/>
      <c r="L63" s="58"/>
      <c r="M63" s="59"/>
      <c r="N63" s="59"/>
      <c r="O63" s="59"/>
      <c r="P63" s="60"/>
      <c r="Q63" s="61"/>
      <c r="R63" s="37">
        <f t="shared" si="3"/>
        <v>0</v>
      </c>
      <c r="T63" s="58"/>
      <c r="U63" s="59"/>
      <c r="V63" s="59"/>
      <c r="W63" s="59"/>
      <c r="X63" s="60"/>
    </row>
    <row r="64" spans="2:24" ht="21.75" customHeight="1" thickBot="1">
      <c r="B64" s="10">
        <f>[1]氏名入力!A64</f>
        <v>1220</v>
      </c>
      <c r="C64" s="4">
        <f>[1]氏名入力!C64</f>
        <v>0</v>
      </c>
      <c r="D64" s="62"/>
      <c r="E64" s="63"/>
      <c r="F64" s="63"/>
      <c r="G64" s="63"/>
      <c r="H64" s="64"/>
      <c r="I64" s="65"/>
      <c r="J64" s="41">
        <f t="shared" si="2"/>
        <v>0</v>
      </c>
      <c r="K64" s="27"/>
      <c r="L64" s="62"/>
      <c r="M64" s="63"/>
      <c r="N64" s="63"/>
      <c r="O64" s="63"/>
      <c r="P64" s="64"/>
      <c r="Q64" s="65"/>
      <c r="R64" s="41">
        <f t="shared" si="3"/>
        <v>0</v>
      </c>
      <c r="T64" s="74"/>
      <c r="U64" s="75"/>
      <c r="V64" s="75"/>
      <c r="W64" s="75"/>
      <c r="X64" s="76"/>
    </row>
    <row r="65" spans="2:24" ht="21.75" customHeight="1">
      <c r="B65" s="11">
        <f>[1]氏名入力!A65</f>
        <v>1231</v>
      </c>
      <c r="C65" s="5">
        <f>[1]氏名入力!C65</f>
        <v>0</v>
      </c>
      <c r="D65" s="54"/>
      <c r="E65" s="55"/>
      <c r="F65" s="55"/>
      <c r="G65" s="55"/>
      <c r="H65" s="56"/>
      <c r="I65" s="57"/>
      <c r="J65" s="36">
        <f t="shared" si="2"/>
        <v>0</v>
      </c>
      <c r="K65" s="27"/>
      <c r="L65" s="54"/>
      <c r="M65" s="55"/>
      <c r="N65" s="55"/>
      <c r="O65" s="55"/>
      <c r="P65" s="56"/>
      <c r="Q65" s="71"/>
      <c r="R65" s="36">
        <f t="shared" si="3"/>
        <v>0</v>
      </c>
      <c r="T65" s="54"/>
      <c r="U65" s="55"/>
      <c r="V65" s="55"/>
      <c r="W65" s="55"/>
      <c r="X65" s="56"/>
    </row>
    <row r="66" spans="2:24" ht="21.75" customHeight="1">
      <c r="B66" s="12">
        <f>[1]氏名入力!A66</f>
        <v>1232</v>
      </c>
      <c r="C66" s="6">
        <f>[1]氏名入力!C66</f>
        <v>0</v>
      </c>
      <c r="D66" s="58"/>
      <c r="E66" s="59"/>
      <c r="F66" s="59"/>
      <c r="G66" s="59"/>
      <c r="H66" s="60"/>
      <c r="I66" s="61"/>
      <c r="J66" s="37">
        <f t="shared" si="2"/>
        <v>0</v>
      </c>
      <c r="K66" s="27"/>
      <c r="L66" s="58"/>
      <c r="M66" s="59"/>
      <c r="N66" s="59"/>
      <c r="O66" s="59"/>
      <c r="P66" s="60"/>
      <c r="Q66" s="61"/>
      <c r="R66" s="37">
        <f t="shared" si="3"/>
        <v>0</v>
      </c>
      <c r="T66" s="58"/>
      <c r="U66" s="59"/>
      <c r="V66" s="59"/>
      <c r="W66" s="59"/>
      <c r="X66" s="60"/>
    </row>
    <row r="67" spans="2:24" ht="21.75" customHeight="1">
      <c r="B67" s="12">
        <f>[1]氏名入力!A67</f>
        <v>1233</v>
      </c>
      <c r="C67" s="6">
        <f>[1]氏名入力!C67</f>
        <v>0</v>
      </c>
      <c r="D67" s="58"/>
      <c r="E67" s="59"/>
      <c r="F67" s="59"/>
      <c r="G67" s="59"/>
      <c r="H67" s="60"/>
      <c r="I67" s="61"/>
      <c r="J67" s="37">
        <f t="shared" si="2"/>
        <v>0</v>
      </c>
      <c r="K67" s="27"/>
      <c r="L67" s="58"/>
      <c r="M67" s="59"/>
      <c r="N67" s="59"/>
      <c r="O67" s="59"/>
      <c r="P67" s="60"/>
      <c r="Q67" s="61"/>
      <c r="R67" s="37">
        <f t="shared" si="3"/>
        <v>0</v>
      </c>
      <c r="T67" s="58"/>
      <c r="U67" s="59"/>
      <c r="V67" s="59"/>
      <c r="W67" s="59"/>
      <c r="X67" s="60"/>
    </row>
    <row r="68" spans="2:24" ht="21.75" customHeight="1">
      <c r="B68" s="12">
        <f>[1]氏名入力!A68</f>
        <v>1234</v>
      </c>
      <c r="C68" s="6">
        <f>[1]氏名入力!C68</f>
        <v>0</v>
      </c>
      <c r="D68" s="58"/>
      <c r="E68" s="59"/>
      <c r="F68" s="59"/>
      <c r="G68" s="59"/>
      <c r="H68" s="60"/>
      <c r="I68" s="61"/>
      <c r="J68" s="37">
        <f t="shared" si="2"/>
        <v>0</v>
      </c>
      <c r="K68" s="27"/>
      <c r="L68" s="58"/>
      <c r="M68" s="59"/>
      <c r="N68" s="59"/>
      <c r="O68" s="59"/>
      <c r="P68" s="60"/>
      <c r="Q68" s="61"/>
      <c r="R68" s="37">
        <f t="shared" si="3"/>
        <v>0</v>
      </c>
      <c r="T68" s="58"/>
      <c r="U68" s="59"/>
      <c r="V68" s="59"/>
      <c r="W68" s="59"/>
      <c r="X68" s="60"/>
    </row>
    <row r="69" spans="2:24" ht="21.75" customHeight="1">
      <c r="B69" s="12">
        <f>[1]氏名入力!A69</f>
        <v>1235</v>
      </c>
      <c r="C69" s="6">
        <f>[1]氏名入力!C69</f>
        <v>0</v>
      </c>
      <c r="D69" s="58"/>
      <c r="E69" s="59"/>
      <c r="F69" s="59"/>
      <c r="G69" s="59"/>
      <c r="H69" s="60"/>
      <c r="I69" s="61"/>
      <c r="J69" s="37">
        <f t="shared" ref="J69:J100" si="4">LENB(I69)/2</f>
        <v>0</v>
      </c>
      <c r="K69" s="27"/>
      <c r="L69" s="58"/>
      <c r="M69" s="59"/>
      <c r="N69" s="59"/>
      <c r="O69" s="59"/>
      <c r="P69" s="60"/>
      <c r="Q69" s="61"/>
      <c r="R69" s="37">
        <f t="shared" ref="R69:R100" si="5">LENB(Q69)/2</f>
        <v>0</v>
      </c>
      <c r="T69" s="58"/>
      <c r="U69" s="59"/>
      <c r="V69" s="59"/>
      <c r="W69" s="59"/>
      <c r="X69" s="60"/>
    </row>
    <row r="70" spans="2:24" ht="21.75" customHeight="1">
      <c r="B70" s="12">
        <f>[1]氏名入力!A70</f>
        <v>1236</v>
      </c>
      <c r="C70" s="6">
        <f>[1]氏名入力!C70</f>
        <v>0</v>
      </c>
      <c r="D70" s="58"/>
      <c r="E70" s="59"/>
      <c r="F70" s="59"/>
      <c r="G70" s="59"/>
      <c r="H70" s="60"/>
      <c r="I70" s="61"/>
      <c r="J70" s="37">
        <f t="shared" si="4"/>
        <v>0</v>
      </c>
      <c r="K70" s="27"/>
      <c r="L70" s="58"/>
      <c r="M70" s="59"/>
      <c r="N70" s="59"/>
      <c r="O70" s="59"/>
      <c r="P70" s="60"/>
      <c r="Q70" s="61"/>
      <c r="R70" s="37">
        <f t="shared" si="5"/>
        <v>0</v>
      </c>
      <c r="T70" s="58"/>
      <c r="U70" s="59"/>
      <c r="V70" s="59"/>
      <c r="W70" s="59"/>
      <c r="X70" s="60"/>
    </row>
    <row r="71" spans="2:24" ht="21.75" customHeight="1">
      <c r="B71" s="12">
        <f>[1]氏名入力!A71</f>
        <v>1237</v>
      </c>
      <c r="C71" s="6">
        <f>[1]氏名入力!C71</f>
        <v>0</v>
      </c>
      <c r="D71" s="58"/>
      <c r="E71" s="59"/>
      <c r="F71" s="59"/>
      <c r="G71" s="59"/>
      <c r="H71" s="60"/>
      <c r="I71" s="61"/>
      <c r="J71" s="37">
        <f t="shared" si="4"/>
        <v>0</v>
      </c>
      <c r="K71" s="27"/>
      <c r="L71" s="58"/>
      <c r="M71" s="59"/>
      <c r="N71" s="59"/>
      <c r="O71" s="59"/>
      <c r="P71" s="60"/>
      <c r="Q71" s="61"/>
      <c r="R71" s="37">
        <f t="shared" si="5"/>
        <v>0</v>
      </c>
      <c r="T71" s="58"/>
      <c r="U71" s="59"/>
      <c r="V71" s="59"/>
      <c r="W71" s="59"/>
      <c r="X71" s="60"/>
    </row>
    <row r="72" spans="2:24" ht="21.75" customHeight="1">
      <c r="B72" s="12">
        <f>[1]氏名入力!A72</f>
        <v>1238</v>
      </c>
      <c r="C72" s="6">
        <f>[1]氏名入力!C72</f>
        <v>0</v>
      </c>
      <c r="D72" s="58"/>
      <c r="E72" s="59"/>
      <c r="F72" s="59"/>
      <c r="G72" s="59"/>
      <c r="H72" s="60"/>
      <c r="I72" s="61"/>
      <c r="J72" s="37">
        <f t="shared" si="4"/>
        <v>0</v>
      </c>
      <c r="K72" s="27"/>
      <c r="L72" s="58"/>
      <c r="M72" s="59"/>
      <c r="N72" s="59"/>
      <c r="O72" s="59"/>
      <c r="P72" s="60"/>
      <c r="Q72" s="61"/>
      <c r="R72" s="37">
        <f t="shared" si="5"/>
        <v>0</v>
      </c>
      <c r="T72" s="58"/>
      <c r="U72" s="59"/>
      <c r="V72" s="59"/>
      <c r="W72" s="59"/>
      <c r="X72" s="60"/>
    </row>
    <row r="73" spans="2:24" ht="21.75" customHeight="1">
      <c r="B73" s="12">
        <f>[1]氏名入力!A73</f>
        <v>1239</v>
      </c>
      <c r="C73" s="6">
        <f>[1]氏名入力!C73</f>
        <v>0</v>
      </c>
      <c r="D73" s="58"/>
      <c r="E73" s="59"/>
      <c r="F73" s="59"/>
      <c r="G73" s="59"/>
      <c r="H73" s="60"/>
      <c r="I73" s="61"/>
      <c r="J73" s="37">
        <f t="shared" si="4"/>
        <v>0</v>
      </c>
      <c r="K73" s="27"/>
      <c r="L73" s="58"/>
      <c r="M73" s="59"/>
      <c r="N73" s="59"/>
      <c r="O73" s="59"/>
      <c r="P73" s="60"/>
      <c r="Q73" s="61"/>
      <c r="R73" s="37">
        <f t="shared" si="5"/>
        <v>0</v>
      </c>
      <c r="T73" s="58"/>
      <c r="U73" s="59"/>
      <c r="V73" s="59"/>
      <c r="W73" s="59"/>
      <c r="X73" s="60"/>
    </row>
    <row r="74" spans="2:24" ht="21.75" customHeight="1">
      <c r="B74" s="12">
        <f>[1]氏名入力!A74</f>
        <v>1240</v>
      </c>
      <c r="C74" s="6">
        <f>[1]氏名入力!C74</f>
        <v>0</v>
      </c>
      <c r="D74" s="58"/>
      <c r="E74" s="59"/>
      <c r="F74" s="59"/>
      <c r="G74" s="59"/>
      <c r="H74" s="60"/>
      <c r="I74" s="61"/>
      <c r="J74" s="37">
        <f t="shared" si="4"/>
        <v>0</v>
      </c>
      <c r="K74" s="27"/>
      <c r="L74" s="58"/>
      <c r="M74" s="59"/>
      <c r="N74" s="59"/>
      <c r="O74" s="59"/>
      <c r="P74" s="60"/>
      <c r="Q74" s="61"/>
      <c r="R74" s="37">
        <f t="shared" si="5"/>
        <v>0</v>
      </c>
      <c r="T74" s="58"/>
      <c r="U74" s="59"/>
      <c r="V74" s="59"/>
      <c r="W74" s="59"/>
      <c r="X74" s="60"/>
    </row>
    <row r="75" spans="2:24" ht="21.75" customHeight="1">
      <c r="B75" s="12">
        <f>[1]氏名入力!A75</f>
        <v>1241</v>
      </c>
      <c r="C75" s="6">
        <f>[1]氏名入力!C75</f>
        <v>0</v>
      </c>
      <c r="D75" s="58"/>
      <c r="E75" s="59"/>
      <c r="F75" s="59"/>
      <c r="G75" s="59"/>
      <c r="H75" s="60"/>
      <c r="I75" s="61"/>
      <c r="J75" s="37">
        <f t="shared" si="4"/>
        <v>0</v>
      </c>
      <c r="K75" s="27"/>
      <c r="L75" s="58"/>
      <c r="M75" s="59"/>
      <c r="N75" s="59"/>
      <c r="O75" s="59"/>
      <c r="P75" s="60"/>
      <c r="Q75" s="61"/>
      <c r="R75" s="37">
        <f t="shared" si="5"/>
        <v>0</v>
      </c>
      <c r="T75" s="58"/>
      <c r="U75" s="59"/>
      <c r="V75" s="59"/>
      <c r="W75" s="59"/>
      <c r="X75" s="60"/>
    </row>
    <row r="76" spans="2:24" ht="21.75" customHeight="1">
      <c r="B76" s="12">
        <f>[1]氏名入力!A76</f>
        <v>1242</v>
      </c>
      <c r="C76" s="6">
        <f>[1]氏名入力!C76</f>
        <v>0</v>
      </c>
      <c r="D76" s="58"/>
      <c r="E76" s="59"/>
      <c r="F76" s="59"/>
      <c r="G76" s="59"/>
      <c r="H76" s="60"/>
      <c r="I76" s="61"/>
      <c r="J76" s="37">
        <f t="shared" si="4"/>
        <v>0</v>
      </c>
      <c r="K76" s="27"/>
      <c r="L76" s="58"/>
      <c r="M76" s="59"/>
      <c r="N76" s="59"/>
      <c r="O76" s="59"/>
      <c r="P76" s="60"/>
      <c r="Q76" s="61"/>
      <c r="R76" s="37">
        <f t="shared" si="5"/>
        <v>0</v>
      </c>
      <c r="T76" s="58"/>
      <c r="U76" s="59"/>
      <c r="V76" s="59"/>
      <c r="W76" s="59"/>
      <c r="X76" s="60"/>
    </row>
    <row r="77" spans="2:24" ht="21.75" customHeight="1">
      <c r="B77" s="12">
        <f>[1]氏名入力!A77</f>
        <v>1243</v>
      </c>
      <c r="C77" s="6">
        <f>[1]氏名入力!C77</f>
        <v>0</v>
      </c>
      <c r="D77" s="58"/>
      <c r="E77" s="59"/>
      <c r="F77" s="59"/>
      <c r="G77" s="59"/>
      <c r="H77" s="60"/>
      <c r="I77" s="61"/>
      <c r="J77" s="37">
        <f t="shared" si="4"/>
        <v>0</v>
      </c>
      <c r="K77" s="27"/>
      <c r="L77" s="58"/>
      <c r="M77" s="59"/>
      <c r="N77" s="59"/>
      <c r="O77" s="59"/>
      <c r="P77" s="60"/>
      <c r="Q77" s="61"/>
      <c r="R77" s="37">
        <f t="shared" si="5"/>
        <v>0</v>
      </c>
      <c r="T77" s="58"/>
      <c r="U77" s="59"/>
      <c r="V77" s="59"/>
      <c r="W77" s="59"/>
      <c r="X77" s="60"/>
    </row>
    <row r="78" spans="2:24" ht="21.75" customHeight="1">
      <c r="B78" s="12">
        <f>[1]氏名入力!A78</f>
        <v>1244</v>
      </c>
      <c r="C78" s="6">
        <f>[1]氏名入力!C78</f>
        <v>0</v>
      </c>
      <c r="D78" s="58"/>
      <c r="E78" s="59"/>
      <c r="F78" s="59"/>
      <c r="G78" s="59"/>
      <c r="H78" s="60"/>
      <c r="I78" s="61"/>
      <c r="J78" s="37">
        <f t="shared" si="4"/>
        <v>0</v>
      </c>
      <c r="K78" s="27"/>
      <c r="L78" s="58"/>
      <c r="M78" s="59"/>
      <c r="N78" s="59"/>
      <c r="O78" s="59"/>
      <c r="P78" s="60"/>
      <c r="Q78" s="61"/>
      <c r="R78" s="37">
        <f t="shared" si="5"/>
        <v>0</v>
      </c>
      <c r="T78" s="58"/>
      <c r="U78" s="59"/>
      <c r="V78" s="59"/>
      <c r="W78" s="59"/>
      <c r="X78" s="60"/>
    </row>
    <row r="79" spans="2:24" ht="21.75" customHeight="1">
      <c r="B79" s="12">
        <f>[1]氏名入力!A79</f>
        <v>1245</v>
      </c>
      <c r="C79" s="6">
        <f>[1]氏名入力!C79</f>
        <v>0</v>
      </c>
      <c r="D79" s="58"/>
      <c r="E79" s="59"/>
      <c r="F79" s="59"/>
      <c r="G79" s="59"/>
      <c r="H79" s="60"/>
      <c r="I79" s="61"/>
      <c r="J79" s="37">
        <f t="shared" si="4"/>
        <v>0</v>
      </c>
      <c r="K79" s="27"/>
      <c r="L79" s="58"/>
      <c r="M79" s="59"/>
      <c r="N79" s="59"/>
      <c r="O79" s="59"/>
      <c r="P79" s="60"/>
      <c r="Q79" s="61"/>
      <c r="R79" s="37">
        <f t="shared" si="5"/>
        <v>0</v>
      </c>
      <c r="T79" s="58"/>
      <c r="U79" s="59"/>
      <c r="V79" s="59"/>
      <c r="W79" s="59"/>
      <c r="X79" s="60"/>
    </row>
    <row r="80" spans="2:24" ht="21.75" customHeight="1">
      <c r="B80" s="12">
        <f>[1]氏名入力!A80</f>
        <v>1246</v>
      </c>
      <c r="C80" s="6">
        <f>[1]氏名入力!C80</f>
        <v>0</v>
      </c>
      <c r="D80" s="58"/>
      <c r="E80" s="59"/>
      <c r="F80" s="59"/>
      <c r="G80" s="59"/>
      <c r="H80" s="60"/>
      <c r="I80" s="61"/>
      <c r="J80" s="37">
        <f t="shared" si="4"/>
        <v>0</v>
      </c>
      <c r="K80" s="27"/>
      <c r="L80" s="58"/>
      <c r="M80" s="59"/>
      <c r="N80" s="59"/>
      <c r="O80" s="59"/>
      <c r="P80" s="60"/>
      <c r="Q80" s="61"/>
      <c r="R80" s="37">
        <f t="shared" si="5"/>
        <v>0</v>
      </c>
      <c r="T80" s="58"/>
      <c r="U80" s="59"/>
      <c r="V80" s="59"/>
      <c r="W80" s="59"/>
      <c r="X80" s="60"/>
    </row>
    <row r="81" spans="2:24" ht="21.75" customHeight="1">
      <c r="B81" s="12">
        <f>[1]氏名入力!A81</f>
        <v>1247</v>
      </c>
      <c r="C81" s="6">
        <f>[1]氏名入力!C81</f>
        <v>0</v>
      </c>
      <c r="D81" s="58"/>
      <c r="E81" s="59"/>
      <c r="F81" s="59"/>
      <c r="G81" s="59"/>
      <c r="H81" s="60"/>
      <c r="I81" s="61"/>
      <c r="J81" s="37">
        <f t="shared" si="4"/>
        <v>0</v>
      </c>
      <c r="K81" s="27"/>
      <c r="L81" s="58"/>
      <c r="M81" s="59"/>
      <c r="N81" s="59"/>
      <c r="O81" s="59"/>
      <c r="P81" s="60"/>
      <c r="Q81" s="61"/>
      <c r="R81" s="37">
        <f t="shared" si="5"/>
        <v>0</v>
      </c>
      <c r="T81" s="58"/>
      <c r="U81" s="59"/>
      <c r="V81" s="59"/>
      <c r="W81" s="59"/>
      <c r="X81" s="60"/>
    </row>
    <row r="82" spans="2:24" ht="21.75" customHeight="1">
      <c r="B82" s="12">
        <f>[1]氏名入力!A82</f>
        <v>1248</v>
      </c>
      <c r="C82" s="6">
        <f>[1]氏名入力!C82</f>
        <v>0</v>
      </c>
      <c r="D82" s="58"/>
      <c r="E82" s="59"/>
      <c r="F82" s="59"/>
      <c r="G82" s="59"/>
      <c r="H82" s="60"/>
      <c r="I82" s="61"/>
      <c r="J82" s="37">
        <f t="shared" si="4"/>
        <v>0</v>
      </c>
      <c r="K82" s="27"/>
      <c r="L82" s="58"/>
      <c r="M82" s="59"/>
      <c r="N82" s="59"/>
      <c r="O82" s="59"/>
      <c r="P82" s="60"/>
      <c r="Q82" s="61"/>
      <c r="R82" s="37">
        <f t="shared" si="5"/>
        <v>0</v>
      </c>
      <c r="T82" s="58"/>
      <c r="U82" s="59"/>
      <c r="V82" s="59"/>
      <c r="W82" s="59"/>
      <c r="X82" s="60"/>
    </row>
    <row r="83" spans="2:24" ht="21.75" customHeight="1">
      <c r="B83" s="12">
        <f>[1]氏名入力!A83</f>
        <v>1249</v>
      </c>
      <c r="C83" s="6">
        <f>[1]氏名入力!C83</f>
        <v>0</v>
      </c>
      <c r="D83" s="58"/>
      <c r="E83" s="59"/>
      <c r="F83" s="59"/>
      <c r="G83" s="59"/>
      <c r="H83" s="60"/>
      <c r="I83" s="61"/>
      <c r="J83" s="37">
        <f t="shared" si="4"/>
        <v>0</v>
      </c>
      <c r="K83" s="27"/>
      <c r="L83" s="58"/>
      <c r="M83" s="59"/>
      <c r="N83" s="59"/>
      <c r="O83" s="59"/>
      <c r="P83" s="60"/>
      <c r="Q83" s="61"/>
      <c r="R83" s="37">
        <f t="shared" si="5"/>
        <v>0</v>
      </c>
      <c r="T83" s="58"/>
      <c r="U83" s="59"/>
      <c r="V83" s="59"/>
      <c r="W83" s="59"/>
      <c r="X83" s="60"/>
    </row>
    <row r="84" spans="2:24" ht="21.75" customHeight="1" thickBot="1">
      <c r="B84" s="13">
        <f>[1]氏名入力!A84</f>
        <v>1250</v>
      </c>
      <c r="C84" s="7">
        <f>[1]氏名入力!C84</f>
        <v>0</v>
      </c>
      <c r="D84" s="66"/>
      <c r="E84" s="67"/>
      <c r="F84" s="67"/>
      <c r="G84" s="67"/>
      <c r="H84" s="68"/>
      <c r="I84" s="65"/>
      <c r="J84" s="42">
        <f t="shared" si="4"/>
        <v>0</v>
      </c>
      <c r="K84" s="27"/>
      <c r="L84" s="66"/>
      <c r="M84" s="67"/>
      <c r="N84" s="67"/>
      <c r="O84" s="67"/>
      <c r="P84" s="68"/>
      <c r="Q84" s="65"/>
      <c r="R84" s="42">
        <f t="shared" si="5"/>
        <v>0</v>
      </c>
      <c r="T84" s="66"/>
      <c r="U84" s="67"/>
      <c r="V84" s="67"/>
      <c r="W84" s="67"/>
      <c r="X84" s="68"/>
    </row>
    <row r="85" spans="2:24" ht="21.75" customHeight="1" thickTop="1">
      <c r="B85" s="8">
        <f>[1]氏名入力!A85</f>
        <v>1301</v>
      </c>
      <c r="C85" s="1">
        <f>[1]氏名入力!C85</f>
        <v>0</v>
      </c>
      <c r="D85" s="54"/>
      <c r="E85" s="55"/>
      <c r="F85" s="55"/>
      <c r="G85" s="55"/>
      <c r="H85" s="56"/>
      <c r="I85" s="69"/>
      <c r="J85" s="36">
        <f t="shared" si="4"/>
        <v>0</v>
      </c>
      <c r="K85" s="27"/>
      <c r="L85" s="54"/>
      <c r="M85" s="55"/>
      <c r="N85" s="55"/>
      <c r="O85" s="55"/>
      <c r="P85" s="56"/>
      <c r="Q85" s="72"/>
      <c r="R85" s="36">
        <f t="shared" si="5"/>
        <v>0</v>
      </c>
      <c r="T85" s="54"/>
      <c r="U85" s="55"/>
      <c r="V85" s="55"/>
      <c r="W85" s="55"/>
      <c r="X85" s="56"/>
    </row>
    <row r="86" spans="2:24" ht="21.75" customHeight="1">
      <c r="B86" s="9">
        <f>[1]氏名入力!A86</f>
        <v>1302</v>
      </c>
      <c r="C86" s="2">
        <f>[1]氏名入力!C86</f>
        <v>0</v>
      </c>
      <c r="D86" s="58"/>
      <c r="E86" s="59"/>
      <c r="F86" s="59"/>
      <c r="G86" s="59"/>
      <c r="H86" s="60"/>
      <c r="I86" s="61"/>
      <c r="J86" s="37">
        <f t="shared" si="4"/>
        <v>0</v>
      </c>
      <c r="K86" s="27"/>
      <c r="L86" s="58"/>
      <c r="M86" s="59"/>
      <c r="N86" s="59"/>
      <c r="O86" s="59"/>
      <c r="P86" s="60"/>
      <c r="Q86" s="61"/>
      <c r="R86" s="37">
        <f t="shared" si="5"/>
        <v>0</v>
      </c>
      <c r="T86" s="58"/>
      <c r="U86" s="59"/>
      <c r="V86" s="59"/>
      <c r="W86" s="59"/>
      <c r="X86" s="60"/>
    </row>
    <row r="87" spans="2:24" ht="21.75" customHeight="1">
      <c r="B87" s="9">
        <f>[1]氏名入力!A87</f>
        <v>1303</v>
      </c>
      <c r="C87" s="2">
        <f>[1]氏名入力!C87</f>
        <v>0</v>
      </c>
      <c r="D87" s="58"/>
      <c r="E87" s="59"/>
      <c r="F87" s="59"/>
      <c r="G87" s="59"/>
      <c r="H87" s="60"/>
      <c r="I87" s="61"/>
      <c r="J87" s="37">
        <f t="shared" si="4"/>
        <v>0</v>
      </c>
      <c r="K87" s="27"/>
      <c r="L87" s="58"/>
      <c r="M87" s="59"/>
      <c r="N87" s="59"/>
      <c r="O87" s="59"/>
      <c r="P87" s="60"/>
      <c r="Q87" s="61"/>
      <c r="R87" s="37">
        <f t="shared" si="5"/>
        <v>0</v>
      </c>
      <c r="T87" s="58"/>
      <c r="U87" s="59"/>
      <c r="V87" s="59"/>
      <c r="W87" s="59"/>
      <c r="X87" s="60"/>
    </row>
    <row r="88" spans="2:24" ht="21.75" customHeight="1">
      <c r="B88" s="9">
        <f>[1]氏名入力!A88</f>
        <v>1304</v>
      </c>
      <c r="C88" s="2">
        <f>[1]氏名入力!C88</f>
        <v>0</v>
      </c>
      <c r="D88" s="58"/>
      <c r="E88" s="59"/>
      <c r="F88" s="59"/>
      <c r="G88" s="59"/>
      <c r="H88" s="60"/>
      <c r="I88" s="61"/>
      <c r="J88" s="37">
        <f t="shared" si="4"/>
        <v>0</v>
      </c>
      <c r="K88" s="27"/>
      <c r="L88" s="58"/>
      <c r="M88" s="59"/>
      <c r="N88" s="59"/>
      <c r="O88" s="59"/>
      <c r="P88" s="60"/>
      <c r="Q88" s="61"/>
      <c r="R88" s="37">
        <f t="shared" si="5"/>
        <v>0</v>
      </c>
      <c r="T88" s="58"/>
      <c r="U88" s="59"/>
      <c r="V88" s="59"/>
      <c r="W88" s="59"/>
      <c r="X88" s="60"/>
    </row>
    <row r="89" spans="2:24" ht="21.75" customHeight="1">
      <c r="B89" s="9">
        <f>[1]氏名入力!A89</f>
        <v>1305</v>
      </c>
      <c r="C89" s="2">
        <f>[1]氏名入力!C89</f>
        <v>0</v>
      </c>
      <c r="D89" s="58"/>
      <c r="E89" s="59"/>
      <c r="F89" s="59"/>
      <c r="G89" s="59"/>
      <c r="H89" s="60"/>
      <c r="I89" s="61"/>
      <c r="J89" s="37">
        <f t="shared" si="4"/>
        <v>0</v>
      </c>
      <c r="K89" s="27"/>
      <c r="L89" s="58"/>
      <c r="M89" s="59"/>
      <c r="N89" s="59"/>
      <c r="O89" s="59"/>
      <c r="P89" s="60"/>
      <c r="Q89" s="61"/>
      <c r="R89" s="37">
        <f t="shared" si="5"/>
        <v>0</v>
      </c>
      <c r="T89" s="58"/>
      <c r="U89" s="59"/>
      <c r="V89" s="59"/>
      <c r="W89" s="59"/>
      <c r="X89" s="60"/>
    </row>
    <row r="90" spans="2:24" ht="21.75" customHeight="1">
      <c r="B90" s="9">
        <f>[1]氏名入力!A90</f>
        <v>1306</v>
      </c>
      <c r="C90" s="2">
        <f>[1]氏名入力!C90</f>
        <v>0</v>
      </c>
      <c r="D90" s="58"/>
      <c r="E90" s="59"/>
      <c r="F90" s="59"/>
      <c r="G90" s="59"/>
      <c r="H90" s="60"/>
      <c r="I90" s="61"/>
      <c r="J90" s="37">
        <f t="shared" si="4"/>
        <v>0</v>
      </c>
      <c r="K90" s="27"/>
      <c r="L90" s="58"/>
      <c r="M90" s="59"/>
      <c r="N90" s="59"/>
      <c r="O90" s="59"/>
      <c r="P90" s="60"/>
      <c r="Q90" s="61"/>
      <c r="R90" s="37">
        <f t="shared" si="5"/>
        <v>0</v>
      </c>
      <c r="T90" s="58"/>
      <c r="U90" s="59"/>
      <c r="V90" s="59"/>
      <c r="W90" s="59"/>
      <c r="X90" s="60"/>
    </row>
    <row r="91" spans="2:24" ht="21.75" customHeight="1">
      <c r="B91" s="9">
        <f>[1]氏名入力!A91</f>
        <v>1307</v>
      </c>
      <c r="C91" s="2">
        <f>[1]氏名入力!C91</f>
        <v>0</v>
      </c>
      <c r="D91" s="58"/>
      <c r="E91" s="59"/>
      <c r="F91" s="59"/>
      <c r="G91" s="59"/>
      <c r="H91" s="60"/>
      <c r="I91" s="61"/>
      <c r="J91" s="37">
        <f t="shared" si="4"/>
        <v>0</v>
      </c>
      <c r="K91" s="27"/>
      <c r="L91" s="58"/>
      <c r="M91" s="59"/>
      <c r="N91" s="59"/>
      <c r="O91" s="59"/>
      <c r="P91" s="60"/>
      <c r="Q91" s="61"/>
      <c r="R91" s="37">
        <f t="shared" si="5"/>
        <v>0</v>
      </c>
      <c r="T91" s="58"/>
      <c r="U91" s="59"/>
      <c r="V91" s="59"/>
      <c r="W91" s="59"/>
      <c r="X91" s="60"/>
    </row>
    <row r="92" spans="2:24" ht="21.75" customHeight="1">
      <c r="B92" s="9">
        <f>[1]氏名入力!A92</f>
        <v>1308</v>
      </c>
      <c r="C92" s="2">
        <f>[1]氏名入力!C92</f>
        <v>0</v>
      </c>
      <c r="D92" s="58"/>
      <c r="E92" s="59"/>
      <c r="F92" s="59"/>
      <c r="G92" s="59"/>
      <c r="H92" s="60"/>
      <c r="I92" s="61"/>
      <c r="J92" s="37">
        <f t="shared" si="4"/>
        <v>0</v>
      </c>
      <c r="K92" s="27"/>
      <c r="L92" s="58"/>
      <c r="M92" s="59"/>
      <c r="N92" s="59"/>
      <c r="O92" s="59"/>
      <c r="P92" s="60"/>
      <c r="Q92" s="61"/>
      <c r="R92" s="37">
        <f t="shared" si="5"/>
        <v>0</v>
      </c>
      <c r="T92" s="58"/>
      <c r="U92" s="59"/>
      <c r="V92" s="59"/>
      <c r="W92" s="59"/>
      <c r="X92" s="60"/>
    </row>
    <row r="93" spans="2:24" ht="21.75" customHeight="1">
      <c r="B93" s="9">
        <f>[1]氏名入力!A93</f>
        <v>1309</v>
      </c>
      <c r="C93" s="2">
        <f>[1]氏名入力!C93</f>
        <v>0</v>
      </c>
      <c r="D93" s="58"/>
      <c r="E93" s="59"/>
      <c r="F93" s="59"/>
      <c r="G93" s="59"/>
      <c r="H93" s="60"/>
      <c r="I93" s="61"/>
      <c r="J93" s="37">
        <f t="shared" si="4"/>
        <v>0</v>
      </c>
      <c r="K93" s="27"/>
      <c r="L93" s="58"/>
      <c r="M93" s="59"/>
      <c r="N93" s="59"/>
      <c r="O93" s="59"/>
      <c r="P93" s="60"/>
      <c r="Q93" s="61"/>
      <c r="R93" s="37">
        <f t="shared" si="5"/>
        <v>0</v>
      </c>
      <c r="T93" s="58"/>
      <c r="U93" s="59"/>
      <c r="V93" s="59"/>
      <c r="W93" s="59"/>
      <c r="X93" s="60"/>
    </row>
    <row r="94" spans="2:24" ht="21.75" customHeight="1">
      <c r="B94" s="9">
        <f>[1]氏名入力!A94</f>
        <v>1310</v>
      </c>
      <c r="C94" s="2">
        <f>[1]氏名入力!C94</f>
        <v>0</v>
      </c>
      <c r="D94" s="58"/>
      <c r="E94" s="59"/>
      <c r="F94" s="59"/>
      <c r="G94" s="59"/>
      <c r="H94" s="60"/>
      <c r="I94" s="61"/>
      <c r="J94" s="37">
        <f t="shared" si="4"/>
        <v>0</v>
      </c>
      <c r="K94" s="27"/>
      <c r="L94" s="58"/>
      <c r="M94" s="59"/>
      <c r="N94" s="59"/>
      <c r="O94" s="59"/>
      <c r="P94" s="60"/>
      <c r="Q94" s="61"/>
      <c r="R94" s="37">
        <f t="shared" si="5"/>
        <v>0</v>
      </c>
      <c r="T94" s="58"/>
      <c r="U94" s="59"/>
      <c r="V94" s="59"/>
      <c r="W94" s="59"/>
      <c r="X94" s="60"/>
    </row>
    <row r="95" spans="2:24" ht="21.75" customHeight="1">
      <c r="B95" s="9">
        <f>[1]氏名入力!A95</f>
        <v>1311</v>
      </c>
      <c r="C95" s="2">
        <f>[1]氏名入力!C95</f>
        <v>0</v>
      </c>
      <c r="D95" s="58"/>
      <c r="E95" s="59"/>
      <c r="F95" s="59"/>
      <c r="G95" s="59"/>
      <c r="H95" s="60"/>
      <c r="I95" s="61"/>
      <c r="J95" s="37">
        <f t="shared" si="4"/>
        <v>0</v>
      </c>
      <c r="K95" s="27"/>
      <c r="L95" s="58"/>
      <c r="M95" s="59"/>
      <c r="N95" s="59"/>
      <c r="O95" s="59"/>
      <c r="P95" s="60"/>
      <c r="Q95" s="61"/>
      <c r="R95" s="37">
        <f t="shared" si="5"/>
        <v>0</v>
      </c>
      <c r="T95" s="58"/>
      <c r="U95" s="59"/>
      <c r="V95" s="59"/>
      <c r="W95" s="59"/>
      <c r="X95" s="60"/>
    </row>
    <row r="96" spans="2:24" ht="21.75" customHeight="1">
      <c r="B96" s="9">
        <f>[1]氏名入力!A96</f>
        <v>1312</v>
      </c>
      <c r="C96" s="2">
        <f>[1]氏名入力!C96</f>
        <v>0</v>
      </c>
      <c r="D96" s="58"/>
      <c r="E96" s="59"/>
      <c r="F96" s="59"/>
      <c r="G96" s="59"/>
      <c r="H96" s="60"/>
      <c r="I96" s="61"/>
      <c r="J96" s="37">
        <f t="shared" si="4"/>
        <v>0</v>
      </c>
      <c r="K96" s="27"/>
      <c r="L96" s="58"/>
      <c r="M96" s="59"/>
      <c r="N96" s="59"/>
      <c r="O96" s="59"/>
      <c r="P96" s="60"/>
      <c r="Q96" s="61"/>
      <c r="R96" s="37">
        <f t="shared" si="5"/>
        <v>0</v>
      </c>
      <c r="T96" s="58"/>
      <c r="U96" s="59"/>
      <c r="V96" s="59"/>
      <c r="W96" s="59"/>
      <c r="X96" s="60"/>
    </row>
    <row r="97" spans="2:24" ht="21.75" customHeight="1">
      <c r="B97" s="9">
        <f>[1]氏名入力!A97</f>
        <v>1313</v>
      </c>
      <c r="C97" s="2">
        <f>[1]氏名入力!C97</f>
        <v>0</v>
      </c>
      <c r="D97" s="58"/>
      <c r="E97" s="59"/>
      <c r="F97" s="59"/>
      <c r="G97" s="59"/>
      <c r="H97" s="60"/>
      <c r="I97" s="61"/>
      <c r="J97" s="37">
        <f t="shared" si="4"/>
        <v>0</v>
      </c>
      <c r="K97" s="27"/>
      <c r="L97" s="58"/>
      <c r="M97" s="59"/>
      <c r="N97" s="59"/>
      <c r="O97" s="59"/>
      <c r="P97" s="60"/>
      <c r="Q97" s="61"/>
      <c r="R97" s="37">
        <f t="shared" si="5"/>
        <v>0</v>
      </c>
      <c r="T97" s="58"/>
      <c r="U97" s="59"/>
      <c r="V97" s="59"/>
      <c r="W97" s="59"/>
      <c r="X97" s="60"/>
    </row>
    <row r="98" spans="2:24" ht="21.75" customHeight="1">
      <c r="B98" s="9">
        <f>[1]氏名入力!A98</f>
        <v>1314</v>
      </c>
      <c r="C98" s="2">
        <f>[1]氏名入力!C98</f>
        <v>0</v>
      </c>
      <c r="D98" s="58"/>
      <c r="E98" s="59"/>
      <c r="F98" s="59"/>
      <c r="G98" s="59"/>
      <c r="H98" s="60"/>
      <c r="I98" s="61"/>
      <c r="J98" s="37">
        <f t="shared" si="4"/>
        <v>0</v>
      </c>
      <c r="K98" s="27"/>
      <c r="L98" s="58"/>
      <c r="M98" s="59"/>
      <c r="N98" s="59"/>
      <c r="O98" s="59"/>
      <c r="P98" s="60"/>
      <c r="Q98" s="61"/>
      <c r="R98" s="37">
        <f t="shared" si="5"/>
        <v>0</v>
      </c>
      <c r="T98" s="58"/>
      <c r="U98" s="59"/>
      <c r="V98" s="59"/>
      <c r="W98" s="59"/>
      <c r="X98" s="60"/>
    </row>
    <row r="99" spans="2:24" ht="21.75" customHeight="1">
      <c r="B99" s="9">
        <f>[1]氏名入力!A99</f>
        <v>1315</v>
      </c>
      <c r="C99" s="2">
        <f>[1]氏名入力!C99</f>
        <v>0</v>
      </c>
      <c r="D99" s="58"/>
      <c r="E99" s="59"/>
      <c r="F99" s="59"/>
      <c r="G99" s="59"/>
      <c r="H99" s="60"/>
      <c r="I99" s="61"/>
      <c r="J99" s="37">
        <f t="shared" si="4"/>
        <v>0</v>
      </c>
      <c r="K99" s="27"/>
      <c r="L99" s="58"/>
      <c r="M99" s="59"/>
      <c r="N99" s="59"/>
      <c r="O99" s="59"/>
      <c r="P99" s="60"/>
      <c r="Q99" s="61"/>
      <c r="R99" s="37">
        <f t="shared" si="5"/>
        <v>0</v>
      </c>
      <c r="T99" s="58"/>
      <c r="U99" s="59"/>
      <c r="V99" s="59"/>
      <c r="W99" s="59"/>
      <c r="X99" s="60"/>
    </row>
    <row r="100" spans="2:24" ht="21.75" customHeight="1">
      <c r="B100" s="9">
        <f>[1]氏名入力!A100</f>
        <v>1316</v>
      </c>
      <c r="C100" s="2">
        <f>[1]氏名入力!C100</f>
        <v>0</v>
      </c>
      <c r="D100" s="58"/>
      <c r="E100" s="59"/>
      <c r="F100" s="59"/>
      <c r="G100" s="59"/>
      <c r="H100" s="60"/>
      <c r="I100" s="61"/>
      <c r="J100" s="37">
        <f t="shared" si="4"/>
        <v>0</v>
      </c>
      <c r="K100" s="27"/>
      <c r="L100" s="58"/>
      <c r="M100" s="59"/>
      <c r="N100" s="59"/>
      <c r="O100" s="59"/>
      <c r="P100" s="60"/>
      <c r="Q100" s="61"/>
      <c r="R100" s="37">
        <f t="shared" si="5"/>
        <v>0</v>
      </c>
      <c r="T100" s="58"/>
      <c r="U100" s="59"/>
      <c r="V100" s="59"/>
      <c r="W100" s="59"/>
      <c r="X100" s="60"/>
    </row>
    <row r="101" spans="2:24" ht="21.75" customHeight="1">
      <c r="B101" s="9">
        <f>[1]氏名入力!A101</f>
        <v>1317</v>
      </c>
      <c r="C101" s="2">
        <f>[1]氏名入力!C101</f>
        <v>0</v>
      </c>
      <c r="D101" s="58"/>
      <c r="E101" s="59"/>
      <c r="F101" s="59"/>
      <c r="G101" s="59"/>
      <c r="H101" s="60"/>
      <c r="I101" s="61"/>
      <c r="J101" s="37">
        <f t="shared" ref="J101:J132" si="6">LENB(I101)/2</f>
        <v>0</v>
      </c>
      <c r="K101" s="27"/>
      <c r="L101" s="58"/>
      <c r="M101" s="59"/>
      <c r="N101" s="59"/>
      <c r="O101" s="59"/>
      <c r="P101" s="60"/>
      <c r="Q101" s="61"/>
      <c r="R101" s="37">
        <f t="shared" ref="R101:R132" si="7">LENB(Q101)/2</f>
        <v>0</v>
      </c>
      <c r="T101" s="58"/>
      <c r="U101" s="59"/>
      <c r="V101" s="59"/>
      <c r="W101" s="59"/>
      <c r="X101" s="60"/>
    </row>
    <row r="102" spans="2:24" ht="21.75" customHeight="1">
      <c r="B102" s="9">
        <f>[1]氏名入力!A102</f>
        <v>1318</v>
      </c>
      <c r="C102" s="2">
        <f>[1]氏名入力!C102</f>
        <v>0</v>
      </c>
      <c r="D102" s="58"/>
      <c r="E102" s="59"/>
      <c r="F102" s="59"/>
      <c r="G102" s="59"/>
      <c r="H102" s="60"/>
      <c r="I102" s="61"/>
      <c r="J102" s="37">
        <f t="shared" si="6"/>
        <v>0</v>
      </c>
      <c r="K102" s="27"/>
      <c r="L102" s="58"/>
      <c r="M102" s="59"/>
      <c r="N102" s="59"/>
      <c r="O102" s="59"/>
      <c r="P102" s="60"/>
      <c r="Q102" s="61"/>
      <c r="R102" s="37">
        <f t="shared" si="7"/>
        <v>0</v>
      </c>
      <c r="T102" s="58"/>
      <c r="U102" s="59"/>
      <c r="V102" s="59"/>
      <c r="W102" s="59"/>
      <c r="X102" s="60"/>
    </row>
    <row r="103" spans="2:24" ht="21.75" customHeight="1">
      <c r="B103" s="9">
        <f>[1]氏名入力!A103</f>
        <v>1319</v>
      </c>
      <c r="C103" s="2">
        <f>[1]氏名入力!C103</f>
        <v>0</v>
      </c>
      <c r="D103" s="58"/>
      <c r="E103" s="59"/>
      <c r="F103" s="59"/>
      <c r="G103" s="59"/>
      <c r="H103" s="60"/>
      <c r="I103" s="61"/>
      <c r="J103" s="37">
        <f t="shared" si="6"/>
        <v>0</v>
      </c>
      <c r="K103" s="27"/>
      <c r="L103" s="58"/>
      <c r="M103" s="59"/>
      <c r="N103" s="59"/>
      <c r="O103" s="59"/>
      <c r="P103" s="60"/>
      <c r="Q103" s="61"/>
      <c r="R103" s="37">
        <f t="shared" si="7"/>
        <v>0</v>
      </c>
      <c r="T103" s="58"/>
      <c r="U103" s="59"/>
      <c r="V103" s="59"/>
      <c r="W103" s="59"/>
      <c r="X103" s="60"/>
    </row>
    <row r="104" spans="2:24" ht="21.75" customHeight="1" thickBot="1">
      <c r="B104" s="10">
        <f>[1]氏名入力!A104</f>
        <v>1320</v>
      </c>
      <c r="C104" s="4">
        <f>[1]氏名入力!C104</f>
        <v>0</v>
      </c>
      <c r="D104" s="62"/>
      <c r="E104" s="63"/>
      <c r="F104" s="63"/>
      <c r="G104" s="63"/>
      <c r="H104" s="64"/>
      <c r="I104" s="65"/>
      <c r="J104" s="38">
        <f t="shared" si="6"/>
        <v>0</v>
      </c>
      <c r="K104" s="27"/>
      <c r="L104" s="62"/>
      <c r="M104" s="63"/>
      <c r="N104" s="63"/>
      <c r="O104" s="63"/>
      <c r="P104" s="64"/>
      <c r="Q104" s="65"/>
      <c r="R104" s="38">
        <f t="shared" si="7"/>
        <v>0</v>
      </c>
      <c r="T104" s="74"/>
      <c r="U104" s="75"/>
      <c r="V104" s="75"/>
      <c r="W104" s="75"/>
      <c r="X104" s="76"/>
    </row>
    <row r="105" spans="2:24" ht="21.75" customHeight="1">
      <c r="B105" s="11">
        <f>[1]氏名入力!A105</f>
        <v>1331</v>
      </c>
      <c r="C105" s="5">
        <f>[1]氏名入力!C105</f>
        <v>0</v>
      </c>
      <c r="D105" s="54"/>
      <c r="E105" s="55"/>
      <c r="F105" s="55"/>
      <c r="G105" s="55"/>
      <c r="H105" s="56"/>
      <c r="I105" s="57"/>
      <c r="J105" s="39">
        <f t="shared" si="6"/>
        <v>0</v>
      </c>
      <c r="K105" s="27"/>
      <c r="L105" s="54"/>
      <c r="M105" s="55"/>
      <c r="N105" s="55"/>
      <c r="O105" s="55"/>
      <c r="P105" s="56"/>
      <c r="Q105" s="71"/>
      <c r="R105" s="39">
        <f t="shared" si="7"/>
        <v>0</v>
      </c>
      <c r="T105" s="54"/>
      <c r="U105" s="55"/>
      <c r="V105" s="55"/>
      <c r="W105" s="55"/>
      <c r="X105" s="56"/>
    </row>
    <row r="106" spans="2:24" ht="21.75" customHeight="1">
      <c r="B106" s="12">
        <f>[1]氏名入力!A106</f>
        <v>1332</v>
      </c>
      <c r="C106" s="6">
        <f>[1]氏名入力!C106</f>
        <v>0</v>
      </c>
      <c r="D106" s="58"/>
      <c r="E106" s="59"/>
      <c r="F106" s="59"/>
      <c r="G106" s="59"/>
      <c r="H106" s="60"/>
      <c r="I106" s="61"/>
      <c r="J106" s="37">
        <f t="shared" si="6"/>
        <v>0</v>
      </c>
      <c r="K106" s="27"/>
      <c r="L106" s="58"/>
      <c r="M106" s="59"/>
      <c r="N106" s="59"/>
      <c r="O106" s="59"/>
      <c r="P106" s="60"/>
      <c r="Q106" s="61"/>
      <c r="R106" s="37">
        <f t="shared" si="7"/>
        <v>0</v>
      </c>
      <c r="T106" s="58"/>
      <c r="U106" s="59"/>
      <c r="V106" s="59"/>
      <c r="W106" s="59"/>
      <c r="X106" s="60"/>
    </row>
    <row r="107" spans="2:24" ht="21.75" customHeight="1">
      <c r="B107" s="12">
        <f>[1]氏名入力!A107</f>
        <v>1333</v>
      </c>
      <c r="C107" s="6">
        <f>[1]氏名入力!C107</f>
        <v>0</v>
      </c>
      <c r="D107" s="58"/>
      <c r="E107" s="59"/>
      <c r="F107" s="59"/>
      <c r="G107" s="59"/>
      <c r="H107" s="60"/>
      <c r="I107" s="61"/>
      <c r="J107" s="37">
        <f t="shared" si="6"/>
        <v>0</v>
      </c>
      <c r="K107" s="27"/>
      <c r="L107" s="58"/>
      <c r="M107" s="59"/>
      <c r="N107" s="59"/>
      <c r="O107" s="59"/>
      <c r="P107" s="60"/>
      <c r="Q107" s="61"/>
      <c r="R107" s="37">
        <f t="shared" si="7"/>
        <v>0</v>
      </c>
      <c r="T107" s="58"/>
      <c r="U107" s="59"/>
      <c r="V107" s="59"/>
      <c r="W107" s="59"/>
      <c r="X107" s="60"/>
    </row>
    <row r="108" spans="2:24" ht="21.75" customHeight="1">
      <c r="B108" s="12">
        <f>[1]氏名入力!A108</f>
        <v>1334</v>
      </c>
      <c r="C108" s="6">
        <f>[1]氏名入力!C108</f>
        <v>0</v>
      </c>
      <c r="D108" s="58"/>
      <c r="E108" s="59"/>
      <c r="F108" s="59"/>
      <c r="G108" s="59"/>
      <c r="H108" s="60"/>
      <c r="I108" s="61"/>
      <c r="J108" s="37">
        <f t="shared" si="6"/>
        <v>0</v>
      </c>
      <c r="K108" s="27"/>
      <c r="L108" s="58"/>
      <c r="M108" s="59"/>
      <c r="N108" s="59"/>
      <c r="O108" s="59"/>
      <c r="P108" s="60"/>
      <c r="Q108" s="61"/>
      <c r="R108" s="37">
        <f t="shared" si="7"/>
        <v>0</v>
      </c>
      <c r="T108" s="58"/>
      <c r="U108" s="59"/>
      <c r="V108" s="59"/>
      <c r="W108" s="59"/>
      <c r="X108" s="60"/>
    </row>
    <row r="109" spans="2:24" ht="21.75" customHeight="1">
      <c r="B109" s="12">
        <f>[1]氏名入力!A109</f>
        <v>1335</v>
      </c>
      <c r="C109" s="6">
        <f>[1]氏名入力!C109</f>
        <v>0</v>
      </c>
      <c r="D109" s="58"/>
      <c r="E109" s="59"/>
      <c r="F109" s="59"/>
      <c r="G109" s="59"/>
      <c r="H109" s="60"/>
      <c r="I109" s="61"/>
      <c r="J109" s="37">
        <f t="shared" si="6"/>
        <v>0</v>
      </c>
      <c r="K109" s="27"/>
      <c r="L109" s="58"/>
      <c r="M109" s="59"/>
      <c r="N109" s="59"/>
      <c r="O109" s="59"/>
      <c r="P109" s="60"/>
      <c r="Q109" s="61"/>
      <c r="R109" s="37">
        <f t="shared" si="7"/>
        <v>0</v>
      </c>
      <c r="T109" s="58"/>
      <c r="U109" s="59"/>
      <c r="V109" s="59"/>
      <c r="W109" s="59"/>
      <c r="X109" s="60"/>
    </row>
    <row r="110" spans="2:24" ht="21.75" customHeight="1">
      <c r="B110" s="12">
        <f>[1]氏名入力!A110</f>
        <v>1336</v>
      </c>
      <c r="C110" s="6">
        <f>[1]氏名入力!C110</f>
        <v>0</v>
      </c>
      <c r="D110" s="58"/>
      <c r="E110" s="59"/>
      <c r="F110" s="59"/>
      <c r="G110" s="59"/>
      <c r="H110" s="60"/>
      <c r="I110" s="61"/>
      <c r="J110" s="37">
        <f t="shared" si="6"/>
        <v>0</v>
      </c>
      <c r="K110" s="27"/>
      <c r="L110" s="58"/>
      <c r="M110" s="59"/>
      <c r="N110" s="59"/>
      <c r="O110" s="59"/>
      <c r="P110" s="60"/>
      <c r="Q110" s="61"/>
      <c r="R110" s="37">
        <f t="shared" si="7"/>
        <v>0</v>
      </c>
      <c r="T110" s="58"/>
      <c r="U110" s="59"/>
      <c r="V110" s="59"/>
      <c r="W110" s="59"/>
      <c r="X110" s="60"/>
    </row>
    <row r="111" spans="2:24" ht="21.75" customHeight="1">
      <c r="B111" s="12">
        <f>[1]氏名入力!A111</f>
        <v>1337</v>
      </c>
      <c r="C111" s="6">
        <f>[1]氏名入力!C111</f>
        <v>0</v>
      </c>
      <c r="D111" s="58"/>
      <c r="E111" s="59"/>
      <c r="F111" s="59"/>
      <c r="G111" s="59"/>
      <c r="H111" s="60"/>
      <c r="I111" s="61"/>
      <c r="J111" s="37">
        <f t="shared" si="6"/>
        <v>0</v>
      </c>
      <c r="K111" s="27"/>
      <c r="L111" s="58"/>
      <c r="M111" s="59"/>
      <c r="N111" s="59"/>
      <c r="O111" s="59"/>
      <c r="P111" s="60"/>
      <c r="Q111" s="61"/>
      <c r="R111" s="37">
        <f t="shared" si="7"/>
        <v>0</v>
      </c>
      <c r="T111" s="58"/>
      <c r="U111" s="59"/>
      <c r="V111" s="59"/>
      <c r="W111" s="59"/>
      <c r="X111" s="60"/>
    </row>
    <row r="112" spans="2:24" ht="21.75" customHeight="1">
      <c r="B112" s="12">
        <f>[1]氏名入力!A112</f>
        <v>1338</v>
      </c>
      <c r="C112" s="6">
        <f>[1]氏名入力!C112</f>
        <v>0</v>
      </c>
      <c r="D112" s="58"/>
      <c r="E112" s="59"/>
      <c r="F112" s="59"/>
      <c r="G112" s="59"/>
      <c r="H112" s="60"/>
      <c r="I112" s="61"/>
      <c r="J112" s="37">
        <f t="shared" si="6"/>
        <v>0</v>
      </c>
      <c r="K112" s="27"/>
      <c r="L112" s="58"/>
      <c r="M112" s="59"/>
      <c r="N112" s="59"/>
      <c r="O112" s="59"/>
      <c r="P112" s="60"/>
      <c r="Q112" s="61"/>
      <c r="R112" s="37">
        <f t="shared" si="7"/>
        <v>0</v>
      </c>
      <c r="T112" s="58"/>
      <c r="U112" s="59"/>
      <c r="V112" s="59"/>
      <c r="W112" s="59"/>
      <c r="X112" s="60"/>
    </row>
    <row r="113" spans="2:24" ht="21.75" customHeight="1">
      <c r="B113" s="12">
        <f>[1]氏名入力!A113</f>
        <v>1339</v>
      </c>
      <c r="C113" s="6">
        <f>[1]氏名入力!C113</f>
        <v>0</v>
      </c>
      <c r="D113" s="58"/>
      <c r="E113" s="59"/>
      <c r="F113" s="59"/>
      <c r="G113" s="59"/>
      <c r="H113" s="60"/>
      <c r="I113" s="61"/>
      <c r="J113" s="37">
        <f t="shared" si="6"/>
        <v>0</v>
      </c>
      <c r="K113" s="27"/>
      <c r="L113" s="58"/>
      <c r="M113" s="59"/>
      <c r="N113" s="59"/>
      <c r="O113" s="59"/>
      <c r="P113" s="60"/>
      <c r="Q113" s="61"/>
      <c r="R113" s="37">
        <f t="shared" si="7"/>
        <v>0</v>
      </c>
      <c r="T113" s="58"/>
      <c r="U113" s="59"/>
      <c r="V113" s="59"/>
      <c r="W113" s="59"/>
      <c r="X113" s="60"/>
    </row>
    <row r="114" spans="2:24" ht="21.75" customHeight="1">
      <c r="B114" s="12">
        <f>[1]氏名入力!A114</f>
        <v>1340</v>
      </c>
      <c r="C114" s="6">
        <f>[1]氏名入力!C114</f>
        <v>0</v>
      </c>
      <c r="D114" s="58"/>
      <c r="E114" s="59"/>
      <c r="F114" s="59"/>
      <c r="G114" s="59"/>
      <c r="H114" s="60"/>
      <c r="I114" s="61"/>
      <c r="J114" s="37">
        <f t="shared" si="6"/>
        <v>0</v>
      </c>
      <c r="K114" s="27"/>
      <c r="L114" s="58"/>
      <c r="M114" s="59"/>
      <c r="N114" s="59"/>
      <c r="O114" s="59"/>
      <c r="P114" s="60"/>
      <c r="Q114" s="61"/>
      <c r="R114" s="37">
        <f t="shared" si="7"/>
        <v>0</v>
      </c>
      <c r="T114" s="58"/>
      <c r="U114" s="59"/>
      <c r="V114" s="59"/>
      <c r="W114" s="59"/>
      <c r="X114" s="60"/>
    </row>
    <row r="115" spans="2:24" ht="21.75" customHeight="1">
      <c r="B115" s="12">
        <f>[1]氏名入力!A115</f>
        <v>1341</v>
      </c>
      <c r="C115" s="6">
        <f>[1]氏名入力!C115</f>
        <v>0</v>
      </c>
      <c r="D115" s="58"/>
      <c r="E115" s="59"/>
      <c r="F115" s="59"/>
      <c r="G115" s="59"/>
      <c r="H115" s="60"/>
      <c r="I115" s="61"/>
      <c r="J115" s="37">
        <f t="shared" si="6"/>
        <v>0</v>
      </c>
      <c r="K115" s="27"/>
      <c r="L115" s="58"/>
      <c r="M115" s="59"/>
      <c r="N115" s="59"/>
      <c r="O115" s="59"/>
      <c r="P115" s="60"/>
      <c r="Q115" s="61"/>
      <c r="R115" s="37">
        <f t="shared" si="7"/>
        <v>0</v>
      </c>
      <c r="T115" s="58"/>
      <c r="U115" s="59"/>
      <c r="V115" s="59"/>
      <c r="W115" s="59"/>
      <c r="X115" s="60"/>
    </row>
    <row r="116" spans="2:24" ht="21.75" customHeight="1">
      <c r="B116" s="12">
        <f>[1]氏名入力!A116</f>
        <v>1342</v>
      </c>
      <c r="C116" s="6">
        <f>[1]氏名入力!C116</f>
        <v>0</v>
      </c>
      <c r="D116" s="58"/>
      <c r="E116" s="59"/>
      <c r="F116" s="59"/>
      <c r="G116" s="59"/>
      <c r="H116" s="60"/>
      <c r="I116" s="61"/>
      <c r="J116" s="37">
        <f t="shared" si="6"/>
        <v>0</v>
      </c>
      <c r="K116" s="27"/>
      <c r="L116" s="58"/>
      <c r="M116" s="59"/>
      <c r="N116" s="59"/>
      <c r="O116" s="59"/>
      <c r="P116" s="60"/>
      <c r="Q116" s="61"/>
      <c r="R116" s="37">
        <f t="shared" si="7"/>
        <v>0</v>
      </c>
      <c r="T116" s="58"/>
      <c r="U116" s="59"/>
      <c r="V116" s="59"/>
      <c r="W116" s="59"/>
      <c r="X116" s="60"/>
    </row>
    <row r="117" spans="2:24" ht="21.75" customHeight="1">
      <c r="B117" s="12">
        <f>[1]氏名入力!A117</f>
        <v>1343</v>
      </c>
      <c r="C117" s="6">
        <f>[1]氏名入力!C117</f>
        <v>0</v>
      </c>
      <c r="D117" s="58"/>
      <c r="E117" s="59"/>
      <c r="F117" s="59"/>
      <c r="G117" s="59"/>
      <c r="H117" s="60"/>
      <c r="I117" s="61"/>
      <c r="J117" s="37">
        <f t="shared" si="6"/>
        <v>0</v>
      </c>
      <c r="K117" s="27"/>
      <c r="L117" s="58"/>
      <c r="M117" s="59"/>
      <c r="N117" s="59"/>
      <c r="O117" s="59"/>
      <c r="P117" s="60"/>
      <c r="Q117" s="61"/>
      <c r="R117" s="37">
        <f t="shared" si="7"/>
        <v>0</v>
      </c>
      <c r="T117" s="58"/>
      <c r="U117" s="59"/>
      <c r="V117" s="59"/>
      <c r="W117" s="59"/>
      <c r="X117" s="60"/>
    </row>
    <row r="118" spans="2:24" ht="21.75" customHeight="1">
      <c r="B118" s="12">
        <f>[1]氏名入力!A118</f>
        <v>1344</v>
      </c>
      <c r="C118" s="6">
        <f>[1]氏名入力!C118</f>
        <v>0</v>
      </c>
      <c r="D118" s="58"/>
      <c r="E118" s="59"/>
      <c r="F118" s="59"/>
      <c r="G118" s="59"/>
      <c r="H118" s="60"/>
      <c r="I118" s="61"/>
      <c r="J118" s="37">
        <f t="shared" si="6"/>
        <v>0</v>
      </c>
      <c r="K118" s="27"/>
      <c r="L118" s="58"/>
      <c r="M118" s="59"/>
      <c r="N118" s="59"/>
      <c r="O118" s="59"/>
      <c r="P118" s="60"/>
      <c r="Q118" s="61"/>
      <c r="R118" s="37">
        <f t="shared" si="7"/>
        <v>0</v>
      </c>
      <c r="T118" s="58"/>
      <c r="U118" s="59"/>
      <c r="V118" s="59"/>
      <c r="W118" s="59"/>
      <c r="X118" s="60"/>
    </row>
    <row r="119" spans="2:24" ht="21.75" customHeight="1">
      <c r="B119" s="12">
        <f>[1]氏名入力!A119</f>
        <v>1345</v>
      </c>
      <c r="C119" s="6">
        <f>[1]氏名入力!C119</f>
        <v>0</v>
      </c>
      <c r="D119" s="58"/>
      <c r="E119" s="59"/>
      <c r="F119" s="59"/>
      <c r="G119" s="59"/>
      <c r="H119" s="60"/>
      <c r="I119" s="61"/>
      <c r="J119" s="37">
        <f t="shared" si="6"/>
        <v>0</v>
      </c>
      <c r="K119" s="27"/>
      <c r="L119" s="58"/>
      <c r="M119" s="59"/>
      <c r="N119" s="59"/>
      <c r="O119" s="59"/>
      <c r="P119" s="60"/>
      <c r="Q119" s="61"/>
      <c r="R119" s="37">
        <f t="shared" si="7"/>
        <v>0</v>
      </c>
      <c r="T119" s="58"/>
      <c r="U119" s="59"/>
      <c r="V119" s="59"/>
      <c r="W119" s="59"/>
      <c r="X119" s="60"/>
    </row>
    <row r="120" spans="2:24" ht="21.75" customHeight="1">
      <c r="B120" s="12">
        <f>[1]氏名入力!A120</f>
        <v>1346</v>
      </c>
      <c r="C120" s="6">
        <f>[1]氏名入力!C120</f>
        <v>0</v>
      </c>
      <c r="D120" s="58"/>
      <c r="E120" s="59"/>
      <c r="F120" s="59"/>
      <c r="G120" s="59"/>
      <c r="H120" s="60"/>
      <c r="I120" s="61"/>
      <c r="J120" s="37">
        <f t="shared" si="6"/>
        <v>0</v>
      </c>
      <c r="K120" s="27"/>
      <c r="L120" s="58"/>
      <c r="M120" s="59"/>
      <c r="N120" s="59"/>
      <c r="O120" s="59"/>
      <c r="P120" s="60"/>
      <c r="Q120" s="61"/>
      <c r="R120" s="37">
        <f t="shared" si="7"/>
        <v>0</v>
      </c>
      <c r="T120" s="58"/>
      <c r="U120" s="59"/>
      <c r="V120" s="59"/>
      <c r="W120" s="59"/>
      <c r="X120" s="60"/>
    </row>
    <row r="121" spans="2:24" ht="21.75" customHeight="1">
      <c r="B121" s="12">
        <f>[1]氏名入力!A121</f>
        <v>1347</v>
      </c>
      <c r="C121" s="6">
        <f>[1]氏名入力!C121</f>
        <v>0</v>
      </c>
      <c r="D121" s="58"/>
      <c r="E121" s="59"/>
      <c r="F121" s="59"/>
      <c r="G121" s="59"/>
      <c r="H121" s="60"/>
      <c r="I121" s="61"/>
      <c r="J121" s="37">
        <f t="shared" si="6"/>
        <v>0</v>
      </c>
      <c r="K121" s="27"/>
      <c r="L121" s="58"/>
      <c r="M121" s="59"/>
      <c r="N121" s="59"/>
      <c r="O121" s="59"/>
      <c r="P121" s="60"/>
      <c r="Q121" s="61"/>
      <c r="R121" s="37">
        <f t="shared" si="7"/>
        <v>0</v>
      </c>
      <c r="T121" s="58"/>
      <c r="U121" s="59"/>
      <c r="V121" s="59"/>
      <c r="W121" s="59"/>
      <c r="X121" s="60"/>
    </row>
    <row r="122" spans="2:24" ht="21.75" customHeight="1">
      <c r="B122" s="12">
        <f>[1]氏名入力!A122</f>
        <v>1348</v>
      </c>
      <c r="C122" s="6">
        <f>[1]氏名入力!C122</f>
        <v>0</v>
      </c>
      <c r="D122" s="58"/>
      <c r="E122" s="59"/>
      <c r="F122" s="59"/>
      <c r="G122" s="59"/>
      <c r="H122" s="60"/>
      <c r="I122" s="61"/>
      <c r="J122" s="37">
        <f t="shared" si="6"/>
        <v>0</v>
      </c>
      <c r="K122" s="27"/>
      <c r="L122" s="58"/>
      <c r="M122" s="59"/>
      <c r="N122" s="59"/>
      <c r="O122" s="59"/>
      <c r="P122" s="60"/>
      <c r="Q122" s="61"/>
      <c r="R122" s="37">
        <f t="shared" si="7"/>
        <v>0</v>
      </c>
      <c r="T122" s="58"/>
      <c r="U122" s="59"/>
      <c r="V122" s="59"/>
      <c r="W122" s="59"/>
      <c r="X122" s="60"/>
    </row>
    <row r="123" spans="2:24" ht="21.75" customHeight="1">
      <c r="B123" s="12">
        <f>[1]氏名入力!A123</f>
        <v>1349</v>
      </c>
      <c r="C123" s="6">
        <f>[1]氏名入力!C123</f>
        <v>0</v>
      </c>
      <c r="D123" s="58"/>
      <c r="E123" s="59"/>
      <c r="F123" s="59"/>
      <c r="G123" s="59"/>
      <c r="H123" s="60"/>
      <c r="I123" s="61"/>
      <c r="J123" s="37">
        <f t="shared" si="6"/>
        <v>0</v>
      </c>
      <c r="K123" s="27"/>
      <c r="L123" s="58"/>
      <c r="M123" s="59"/>
      <c r="N123" s="59"/>
      <c r="O123" s="59"/>
      <c r="P123" s="60"/>
      <c r="Q123" s="61"/>
      <c r="R123" s="37">
        <f t="shared" si="7"/>
        <v>0</v>
      </c>
      <c r="T123" s="58"/>
      <c r="U123" s="59"/>
      <c r="V123" s="59"/>
      <c r="W123" s="59"/>
      <c r="X123" s="60"/>
    </row>
    <row r="124" spans="2:24" ht="21.75" customHeight="1" thickBot="1">
      <c r="B124" s="13">
        <f>[1]氏名入力!A124</f>
        <v>1350</v>
      </c>
      <c r="C124" s="7">
        <f>[1]氏名入力!C124</f>
        <v>0</v>
      </c>
      <c r="D124" s="66"/>
      <c r="E124" s="67"/>
      <c r="F124" s="67"/>
      <c r="G124" s="67"/>
      <c r="H124" s="68"/>
      <c r="I124" s="65"/>
      <c r="J124" s="42">
        <f t="shared" si="6"/>
        <v>0</v>
      </c>
      <c r="K124" s="27"/>
      <c r="L124" s="66"/>
      <c r="M124" s="67"/>
      <c r="N124" s="67"/>
      <c r="O124" s="67"/>
      <c r="P124" s="68"/>
      <c r="Q124" s="65"/>
      <c r="R124" s="42">
        <f t="shared" si="7"/>
        <v>0</v>
      </c>
      <c r="T124" s="66"/>
      <c r="U124" s="67"/>
      <c r="V124" s="67"/>
      <c r="W124" s="67"/>
      <c r="X124" s="68"/>
    </row>
    <row r="125" spans="2:24" ht="21.75" customHeight="1" thickTop="1">
      <c r="B125" s="8">
        <f>[1]氏名入力!A125</f>
        <v>1401</v>
      </c>
      <c r="C125" s="1">
        <f>[1]氏名入力!C125</f>
        <v>0</v>
      </c>
      <c r="D125" s="54"/>
      <c r="E125" s="55"/>
      <c r="F125" s="55"/>
      <c r="G125" s="55"/>
      <c r="H125" s="56"/>
      <c r="I125" s="69"/>
      <c r="J125" s="36">
        <f t="shared" si="6"/>
        <v>0</v>
      </c>
      <c r="K125" s="27"/>
      <c r="L125" s="54"/>
      <c r="M125" s="55"/>
      <c r="N125" s="55"/>
      <c r="O125" s="55"/>
      <c r="P125" s="56"/>
      <c r="Q125" s="72"/>
      <c r="R125" s="36">
        <f t="shared" si="7"/>
        <v>0</v>
      </c>
      <c r="T125" s="54"/>
      <c r="U125" s="55"/>
      <c r="V125" s="55"/>
      <c r="W125" s="55"/>
      <c r="X125" s="56"/>
    </row>
    <row r="126" spans="2:24" ht="21.75" customHeight="1">
      <c r="B126" s="9">
        <f>[1]氏名入力!A126</f>
        <v>1402</v>
      </c>
      <c r="C126" s="2">
        <f>[1]氏名入力!C126</f>
        <v>0</v>
      </c>
      <c r="D126" s="58"/>
      <c r="E126" s="59"/>
      <c r="F126" s="59"/>
      <c r="G126" s="59"/>
      <c r="H126" s="60"/>
      <c r="I126" s="61"/>
      <c r="J126" s="37">
        <f t="shared" si="6"/>
        <v>0</v>
      </c>
      <c r="K126" s="27"/>
      <c r="L126" s="58"/>
      <c r="M126" s="59"/>
      <c r="N126" s="59"/>
      <c r="O126" s="59"/>
      <c r="P126" s="60"/>
      <c r="Q126" s="61"/>
      <c r="R126" s="37">
        <f t="shared" si="7"/>
        <v>0</v>
      </c>
      <c r="T126" s="58"/>
      <c r="U126" s="59"/>
      <c r="V126" s="59"/>
      <c r="W126" s="59"/>
      <c r="X126" s="60"/>
    </row>
    <row r="127" spans="2:24" ht="21.75" customHeight="1">
      <c r="B127" s="9">
        <f>[1]氏名入力!A127</f>
        <v>1403</v>
      </c>
      <c r="C127" s="2">
        <f>[1]氏名入力!C127</f>
        <v>0</v>
      </c>
      <c r="D127" s="58"/>
      <c r="E127" s="59"/>
      <c r="F127" s="59"/>
      <c r="G127" s="59"/>
      <c r="H127" s="60"/>
      <c r="I127" s="61"/>
      <c r="J127" s="37">
        <f t="shared" si="6"/>
        <v>0</v>
      </c>
      <c r="K127" s="27"/>
      <c r="L127" s="58"/>
      <c r="M127" s="59"/>
      <c r="N127" s="59"/>
      <c r="O127" s="59"/>
      <c r="P127" s="60"/>
      <c r="Q127" s="61"/>
      <c r="R127" s="37">
        <f t="shared" si="7"/>
        <v>0</v>
      </c>
      <c r="T127" s="58"/>
      <c r="U127" s="59"/>
      <c r="V127" s="59"/>
      <c r="W127" s="59"/>
      <c r="X127" s="60"/>
    </row>
    <row r="128" spans="2:24" ht="21.75" customHeight="1">
      <c r="B128" s="9">
        <f>[1]氏名入力!A128</f>
        <v>1404</v>
      </c>
      <c r="C128" s="2">
        <f>[1]氏名入力!C128</f>
        <v>0</v>
      </c>
      <c r="D128" s="58"/>
      <c r="E128" s="59"/>
      <c r="F128" s="59"/>
      <c r="G128" s="59"/>
      <c r="H128" s="60"/>
      <c r="I128" s="61"/>
      <c r="J128" s="37">
        <f t="shared" si="6"/>
        <v>0</v>
      </c>
      <c r="K128" s="27"/>
      <c r="L128" s="58"/>
      <c r="M128" s="59"/>
      <c r="N128" s="59"/>
      <c r="O128" s="59"/>
      <c r="P128" s="60"/>
      <c r="Q128" s="61"/>
      <c r="R128" s="37">
        <f t="shared" si="7"/>
        <v>0</v>
      </c>
      <c r="T128" s="58"/>
      <c r="U128" s="59"/>
      <c r="V128" s="59"/>
      <c r="W128" s="59"/>
      <c r="X128" s="60"/>
    </row>
    <row r="129" spans="2:24" ht="21.75" customHeight="1">
      <c r="B129" s="9">
        <f>[1]氏名入力!A129</f>
        <v>1405</v>
      </c>
      <c r="C129" s="2">
        <f>[1]氏名入力!C129</f>
        <v>0</v>
      </c>
      <c r="D129" s="58"/>
      <c r="E129" s="59"/>
      <c r="F129" s="59"/>
      <c r="G129" s="59"/>
      <c r="H129" s="60"/>
      <c r="I129" s="61"/>
      <c r="J129" s="37">
        <f t="shared" si="6"/>
        <v>0</v>
      </c>
      <c r="K129" s="27"/>
      <c r="L129" s="58"/>
      <c r="M129" s="59"/>
      <c r="N129" s="59"/>
      <c r="O129" s="59"/>
      <c r="P129" s="60"/>
      <c r="Q129" s="61"/>
      <c r="R129" s="37">
        <f t="shared" si="7"/>
        <v>0</v>
      </c>
      <c r="T129" s="58"/>
      <c r="U129" s="59"/>
      <c r="V129" s="59"/>
      <c r="W129" s="59"/>
      <c r="X129" s="60"/>
    </row>
    <row r="130" spans="2:24" ht="21.75" customHeight="1">
      <c r="B130" s="9">
        <f>[1]氏名入力!A130</f>
        <v>1406</v>
      </c>
      <c r="C130" s="2">
        <f>[1]氏名入力!C130</f>
        <v>0</v>
      </c>
      <c r="D130" s="58"/>
      <c r="E130" s="59"/>
      <c r="F130" s="59"/>
      <c r="G130" s="59"/>
      <c r="H130" s="60"/>
      <c r="I130" s="61"/>
      <c r="J130" s="37">
        <f t="shared" si="6"/>
        <v>0</v>
      </c>
      <c r="K130" s="27"/>
      <c r="L130" s="58"/>
      <c r="M130" s="59"/>
      <c r="N130" s="59"/>
      <c r="O130" s="59"/>
      <c r="P130" s="60"/>
      <c r="Q130" s="61"/>
      <c r="R130" s="37">
        <f t="shared" si="7"/>
        <v>0</v>
      </c>
      <c r="T130" s="58"/>
      <c r="U130" s="59"/>
      <c r="V130" s="59"/>
      <c r="W130" s="59"/>
      <c r="X130" s="60"/>
    </row>
    <row r="131" spans="2:24" ht="21.75" customHeight="1">
      <c r="B131" s="9">
        <f>[1]氏名入力!A131</f>
        <v>1407</v>
      </c>
      <c r="C131" s="2">
        <f>[1]氏名入力!C131</f>
        <v>0</v>
      </c>
      <c r="D131" s="58"/>
      <c r="E131" s="59"/>
      <c r="F131" s="59"/>
      <c r="G131" s="59"/>
      <c r="H131" s="60"/>
      <c r="I131" s="61"/>
      <c r="J131" s="37">
        <f t="shared" si="6"/>
        <v>0</v>
      </c>
      <c r="K131" s="27"/>
      <c r="L131" s="58"/>
      <c r="M131" s="59"/>
      <c r="N131" s="59"/>
      <c r="O131" s="59"/>
      <c r="P131" s="60"/>
      <c r="Q131" s="61"/>
      <c r="R131" s="37">
        <f t="shared" si="7"/>
        <v>0</v>
      </c>
      <c r="T131" s="58"/>
      <c r="U131" s="59"/>
      <c r="V131" s="59"/>
      <c r="W131" s="59"/>
      <c r="X131" s="60"/>
    </row>
    <row r="132" spans="2:24" ht="21.75" customHeight="1">
      <c r="B132" s="9">
        <f>[1]氏名入力!A132</f>
        <v>1408</v>
      </c>
      <c r="C132" s="2">
        <f>[1]氏名入力!C132</f>
        <v>0</v>
      </c>
      <c r="D132" s="58"/>
      <c r="E132" s="59"/>
      <c r="F132" s="59"/>
      <c r="G132" s="59"/>
      <c r="H132" s="60"/>
      <c r="I132" s="61"/>
      <c r="J132" s="37">
        <f t="shared" si="6"/>
        <v>0</v>
      </c>
      <c r="K132" s="27"/>
      <c r="L132" s="58"/>
      <c r="M132" s="59"/>
      <c r="N132" s="59"/>
      <c r="O132" s="59"/>
      <c r="P132" s="60"/>
      <c r="Q132" s="61"/>
      <c r="R132" s="37">
        <f t="shared" si="7"/>
        <v>0</v>
      </c>
      <c r="T132" s="58"/>
      <c r="U132" s="59"/>
      <c r="V132" s="59"/>
      <c r="W132" s="59"/>
      <c r="X132" s="60"/>
    </row>
    <row r="133" spans="2:24" ht="21.75" customHeight="1">
      <c r="B133" s="9">
        <f>[1]氏名入力!A133</f>
        <v>1409</v>
      </c>
      <c r="C133" s="2">
        <f>[1]氏名入力!C133</f>
        <v>0</v>
      </c>
      <c r="D133" s="58"/>
      <c r="E133" s="59"/>
      <c r="F133" s="59"/>
      <c r="G133" s="59"/>
      <c r="H133" s="60"/>
      <c r="I133" s="61"/>
      <c r="J133" s="37">
        <f t="shared" ref="J133:J164" si="8">LENB(I133)/2</f>
        <v>0</v>
      </c>
      <c r="K133" s="27"/>
      <c r="L133" s="58"/>
      <c r="M133" s="59"/>
      <c r="N133" s="59"/>
      <c r="O133" s="59"/>
      <c r="P133" s="60"/>
      <c r="Q133" s="61"/>
      <c r="R133" s="37">
        <f t="shared" ref="R133:R164" si="9">LENB(Q133)/2</f>
        <v>0</v>
      </c>
      <c r="T133" s="58"/>
      <c r="U133" s="59"/>
      <c r="V133" s="59"/>
      <c r="W133" s="59"/>
      <c r="X133" s="60"/>
    </row>
    <row r="134" spans="2:24" ht="21.75" customHeight="1">
      <c r="B134" s="9">
        <f>[1]氏名入力!A134</f>
        <v>1410</v>
      </c>
      <c r="C134" s="2">
        <f>[1]氏名入力!C134</f>
        <v>0</v>
      </c>
      <c r="D134" s="58"/>
      <c r="E134" s="59"/>
      <c r="F134" s="59"/>
      <c r="G134" s="59"/>
      <c r="H134" s="60"/>
      <c r="I134" s="61"/>
      <c r="J134" s="37">
        <f t="shared" si="8"/>
        <v>0</v>
      </c>
      <c r="K134" s="27"/>
      <c r="L134" s="58"/>
      <c r="M134" s="59"/>
      <c r="N134" s="59"/>
      <c r="O134" s="59"/>
      <c r="P134" s="60"/>
      <c r="Q134" s="61"/>
      <c r="R134" s="37">
        <f t="shared" si="9"/>
        <v>0</v>
      </c>
      <c r="T134" s="58"/>
      <c r="U134" s="59"/>
      <c r="V134" s="59"/>
      <c r="W134" s="59"/>
      <c r="X134" s="60"/>
    </row>
    <row r="135" spans="2:24" ht="21.75" customHeight="1">
      <c r="B135" s="9">
        <f>[1]氏名入力!A135</f>
        <v>1411</v>
      </c>
      <c r="C135" s="2">
        <f>[1]氏名入力!C135</f>
        <v>0</v>
      </c>
      <c r="D135" s="58"/>
      <c r="E135" s="59"/>
      <c r="F135" s="59"/>
      <c r="G135" s="59"/>
      <c r="H135" s="60"/>
      <c r="I135" s="61"/>
      <c r="J135" s="37">
        <f t="shared" si="8"/>
        <v>0</v>
      </c>
      <c r="K135" s="27"/>
      <c r="L135" s="58"/>
      <c r="M135" s="59"/>
      <c r="N135" s="59"/>
      <c r="O135" s="59"/>
      <c r="P135" s="60"/>
      <c r="Q135" s="61"/>
      <c r="R135" s="37">
        <f t="shared" si="9"/>
        <v>0</v>
      </c>
      <c r="T135" s="58"/>
      <c r="U135" s="59"/>
      <c r="V135" s="59"/>
      <c r="W135" s="59"/>
      <c r="X135" s="60"/>
    </row>
    <row r="136" spans="2:24" ht="21.75" customHeight="1">
      <c r="B136" s="9">
        <f>[1]氏名入力!A136</f>
        <v>1412</v>
      </c>
      <c r="C136" s="2">
        <f>[1]氏名入力!C136</f>
        <v>0</v>
      </c>
      <c r="D136" s="58"/>
      <c r="E136" s="59"/>
      <c r="F136" s="59"/>
      <c r="G136" s="59"/>
      <c r="H136" s="60"/>
      <c r="I136" s="61"/>
      <c r="J136" s="37">
        <f t="shared" si="8"/>
        <v>0</v>
      </c>
      <c r="K136" s="27"/>
      <c r="L136" s="58"/>
      <c r="M136" s="59"/>
      <c r="N136" s="59"/>
      <c r="O136" s="59"/>
      <c r="P136" s="60"/>
      <c r="Q136" s="61"/>
      <c r="R136" s="37">
        <f t="shared" si="9"/>
        <v>0</v>
      </c>
      <c r="T136" s="58"/>
      <c r="U136" s="59"/>
      <c r="V136" s="59"/>
      <c r="W136" s="59"/>
      <c r="X136" s="60"/>
    </row>
    <row r="137" spans="2:24" ht="21.75" customHeight="1">
      <c r="B137" s="9">
        <f>[1]氏名入力!A137</f>
        <v>1413</v>
      </c>
      <c r="C137" s="2">
        <f>[1]氏名入力!C137</f>
        <v>0</v>
      </c>
      <c r="D137" s="58"/>
      <c r="E137" s="59"/>
      <c r="F137" s="59"/>
      <c r="G137" s="59"/>
      <c r="H137" s="60"/>
      <c r="I137" s="61"/>
      <c r="J137" s="37">
        <f t="shared" si="8"/>
        <v>0</v>
      </c>
      <c r="K137" s="27"/>
      <c r="L137" s="58"/>
      <c r="M137" s="59"/>
      <c r="N137" s="59"/>
      <c r="O137" s="59"/>
      <c r="P137" s="60"/>
      <c r="Q137" s="61"/>
      <c r="R137" s="37">
        <f t="shared" si="9"/>
        <v>0</v>
      </c>
      <c r="T137" s="58"/>
      <c r="U137" s="59"/>
      <c r="V137" s="59"/>
      <c r="W137" s="59"/>
      <c r="X137" s="60"/>
    </row>
    <row r="138" spans="2:24" ht="21.75" customHeight="1">
      <c r="B138" s="9">
        <f>[1]氏名入力!A138</f>
        <v>1414</v>
      </c>
      <c r="C138" s="2">
        <f>[1]氏名入力!C138</f>
        <v>0</v>
      </c>
      <c r="D138" s="58"/>
      <c r="E138" s="59"/>
      <c r="F138" s="59"/>
      <c r="G138" s="59"/>
      <c r="H138" s="60"/>
      <c r="I138" s="61"/>
      <c r="J138" s="37">
        <f t="shared" si="8"/>
        <v>0</v>
      </c>
      <c r="K138" s="27"/>
      <c r="L138" s="58"/>
      <c r="M138" s="59"/>
      <c r="N138" s="59"/>
      <c r="O138" s="59"/>
      <c r="P138" s="60"/>
      <c r="Q138" s="61"/>
      <c r="R138" s="37">
        <f t="shared" si="9"/>
        <v>0</v>
      </c>
      <c r="T138" s="58"/>
      <c r="U138" s="59"/>
      <c r="V138" s="59"/>
      <c r="W138" s="59"/>
      <c r="X138" s="60"/>
    </row>
    <row r="139" spans="2:24" ht="21.75" customHeight="1">
      <c r="B139" s="9">
        <f>[1]氏名入力!A139</f>
        <v>1415</v>
      </c>
      <c r="C139" s="2">
        <f>[1]氏名入力!C139</f>
        <v>0</v>
      </c>
      <c r="D139" s="58"/>
      <c r="E139" s="59"/>
      <c r="F139" s="59"/>
      <c r="G139" s="59"/>
      <c r="H139" s="60"/>
      <c r="I139" s="61"/>
      <c r="J139" s="37">
        <f t="shared" si="8"/>
        <v>0</v>
      </c>
      <c r="K139" s="27"/>
      <c r="L139" s="58"/>
      <c r="M139" s="59"/>
      <c r="N139" s="59"/>
      <c r="O139" s="59"/>
      <c r="P139" s="60"/>
      <c r="Q139" s="61"/>
      <c r="R139" s="37">
        <f t="shared" si="9"/>
        <v>0</v>
      </c>
      <c r="T139" s="58"/>
      <c r="U139" s="59"/>
      <c r="V139" s="59"/>
      <c r="W139" s="59"/>
      <c r="X139" s="60"/>
    </row>
    <row r="140" spans="2:24" ht="21.75" customHeight="1">
      <c r="B140" s="9">
        <f>[1]氏名入力!A140</f>
        <v>1416</v>
      </c>
      <c r="C140" s="2">
        <f>[1]氏名入力!C140</f>
        <v>0</v>
      </c>
      <c r="D140" s="58"/>
      <c r="E140" s="59"/>
      <c r="F140" s="59"/>
      <c r="G140" s="59"/>
      <c r="H140" s="60"/>
      <c r="I140" s="61"/>
      <c r="J140" s="37">
        <f t="shared" si="8"/>
        <v>0</v>
      </c>
      <c r="K140" s="27"/>
      <c r="L140" s="58"/>
      <c r="M140" s="59"/>
      <c r="N140" s="59"/>
      <c r="O140" s="59"/>
      <c r="P140" s="60"/>
      <c r="Q140" s="61"/>
      <c r="R140" s="37">
        <f t="shared" si="9"/>
        <v>0</v>
      </c>
      <c r="T140" s="58"/>
      <c r="U140" s="59"/>
      <c r="V140" s="59"/>
      <c r="W140" s="59"/>
      <c r="X140" s="60"/>
    </row>
    <row r="141" spans="2:24" ht="21.75" customHeight="1">
      <c r="B141" s="9">
        <f>[1]氏名入力!A141</f>
        <v>1417</v>
      </c>
      <c r="C141" s="2">
        <f>[1]氏名入力!C141</f>
        <v>0</v>
      </c>
      <c r="D141" s="58"/>
      <c r="E141" s="59"/>
      <c r="F141" s="59"/>
      <c r="G141" s="59"/>
      <c r="H141" s="60"/>
      <c r="I141" s="61"/>
      <c r="J141" s="37">
        <f t="shared" si="8"/>
        <v>0</v>
      </c>
      <c r="K141" s="27"/>
      <c r="L141" s="58"/>
      <c r="M141" s="59"/>
      <c r="N141" s="59"/>
      <c r="O141" s="59"/>
      <c r="P141" s="60"/>
      <c r="Q141" s="61"/>
      <c r="R141" s="37">
        <f t="shared" si="9"/>
        <v>0</v>
      </c>
      <c r="T141" s="58"/>
      <c r="U141" s="59"/>
      <c r="V141" s="59"/>
      <c r="W141" s="59"/>
      <c r="X141" s="60"/>
    </row>
    <row r="142" spans="2:24" ht="21.75" customHeight="1">
      <c r="B142" s="9">
        <f>[1]氏名入力!A142</f>
        <v>1418</v>
      </c>
      <c r="C142" s="2">
        <f>[1]氏名入力!C142</f>
        <v>0</v>
      </c>
      <c r="D142" s="58"/>
      <c r="E142" s="59"/>
      <c r="F142" s="59"/>
      <c r="G142" s="59"/>
      <c r="H142" s="60"/>
      <c r="I142" s="61"/>
      <c r="J142" s="37">
        <f t="shared" si="8"/>
        <v>0</v>
      </c>
      <c r="K142" s="27"/>
      <c r="L142" s="58"/>
      <c r="M142" s="59"/>
      <c r="N142" s="59"/>
      <c r="O142" s="59"/>
      <c r="P142" s="60"/>
      <c r="Q142" s="61"/>
      <c r="R142" s="37">
        <f t="shared" si="9"/>
        <v>0</v>
      </c>
      <c r="T142" s="58"/>
      <c r="U142" s="59"/>
      <c r="V142" s="59"/>
      <c r="W142" s="59"/>
      <c r="X142" s="60"/>
    </row>
    <row r="143" spans="2:24" ht="21.75" customHeight="1">
      <c r="B143" s="9">
        <f>[1]氏名入力!A143</f>
        <v>1419</v>
      </c>
      <c r="C143" s="2">
        <f>[1]氏名入力!C143</f>
        <v>0</v>
      </c>
      <c r="D143" s="58"/>
      <c r="E143" s="59"/>
      <c r="F143" s="59"/>
      <c r="G143" s="59"/>
      <c r="H143" s="60"/>
      <c r="I143" s="61"/>
      <c r="J143" s="37">
        <f t="shared" si="8"/>
        <v>0</v>
      </c>
      <c r="K143" s="27"/>
      <c r="L143" s="58"/>
      <c r="M143" s="59"/>
      <c r="N143" s="59"/>
      <c r="O143" s="59"/>
      <c r="P143" s="60"/>
      <c r="Q143" s="61"/>
      <c r="R143" s="37">
        <f t="shared" si="9"/>
        <v>0</v>
      </c>
      <c r="T143" s="58"/>
      <c r="U143" s="59"/>
      <c r="V143" s="59"/>
      <c r="W143" s="59"/>
      <c r="X143" s="60"/>
    </row>
    <row r="144" spans="2:24" ht="21.75" customHeight="1" thickBot="1">
      <c r="B144" s="10">
        <f>[1]氏名入力!A144</f>
        <v>1420</v>
      </c>
      <c r="C144" s="4">
        <f>[1]氏名入力!C144</f>
        <v>0</v>
      </c>
      <c r="D144" s="62"/>
      <c r="E144" s="63"/>
      <c r="F144" s="63"/>
      <c r="G144" s="63"/>
      <c r="H144" s="64"/>
      <c r="I144" s="65"/>
      <c r="J144" s="38">
        <f t="shared" si="8"/>
        <v>0</v>
      </c>
      <c r="K144" s="27"/>
      <c r="L144" s="62"/>
      <c r="M144" s="63"/>
      <c r="N144" s="63"/>
      <c r="O144" s="63"/>
      <c r="P144" s="64"/>
      <c r="Q144" s="65"/>
      <c r="R144" s="38">
        <f t="shared" si="9"/>
        <v>0</v>
      </c>
      <c r="T144" s="74"/>
      <c r="U144" s="75"/>
      <c r="V144" s="75"/>
      <c r="W144" s="75"/>
      <c r="X144" s="76"/>
    </row>
    <row r="145" spans="2:24" ht="21.75" customHeight="1">
      <c r="B145" s="11">
        <f>[1]氏名入力!A145</f>
        <v>1431</v>
      </c>
      <c r="C145" s="5">
        <f>[1]氏名入力!C145</f>
        <v>0</v>
      </c>
      <c r="D145" s="54"/>
      <c r="E145" s="55"/>
      <c r="F145" s="55"/>
      <c r="G145" s="55"/>
      <c r="H145" s="56"/>
      <c r="I145" s="57"/>
      <c r="J145" s="39">
        <f t="shared" si="8"/>
        <v>0</v>
      </c>
      <c r="K145" s="27"/>
      <c r="L145" s="54"/>
      <c r="M145" s="55"/>
      <c r="N145" s="55"/>
      <c r="O145" s="55"/>
      <c r="P145" s="56"/>
      <c r="Q145" s="71"/>
      <c r="R145" s="39">
        <f t="shared" si="9"/>
        <v>0</v>
      </c>
      <c r="T145" s="54"/>
      <c r="U145" s="55"/>
      <c r="V145" s="55"/>
      <c r="W145" s="55"/>
      <c r="X145" s="56"/>
    </row>
    <row r="146" spans="2:24" ht="21.75" customHeight="1">
      <c r="B146" s="12">
        <f>[1]氏名入力!A146</f>
        <v>1432</v>
      </c>
      <c r="C146" s="6">
        <f>[1]氏名入力!C146</f>
        <v>0</v>
      </c>
      <c r="D146" s="58"/>
      <c r="E146" s="59"/>
      <c r="F146" s="59"/>
      <c r="G146" s="59"/>
      <c r="H146" s="60"/>
      <c r="I146" s="61"/>
      <c r="J146" s="37">
        <f t="shared" si="8"/>
        <v>0</v>
      </c>
      <c r="K146" s="27"/>
      <c r="L146" s="58"/>
      <c r="M146" s="59"/>
      <c r="N146" s="59"/>
      <c r="O146" s="59"/>
      <c r="P146" s="60"/>
      <c r="Q146" s="61"/>
      <c r="R146" s="37">
        <f t="shared" si="9"/>
        <v>0</v>
      </c>
      <c r="T146" s="58"/>
      <c r="U146" s="59"/>
      <c r="V146" s="59"/>
      <c r="W146" s="59"/>
      <c r="X146" s="60"/>
    </row>
    <row r="147" spans="2:24" ht="21.75" customHeight="1">
      <c r="B147" s="12">
        <f>[1]氏名入力!A147</f>
        <v>1433</v>
      </c>
      <c r="C147" s="6">
        <f>[1]氏名入力!C147</f>
        <v>0</v>
      </c>
      <c r="D147" s="58"/>
      <c r="E147" s="59"/>
      <c r="F147" s="59"/>
      <c r="G147" s="59"/>
      <c r="H147" s="60"/>
      <c r="I147" s="61"/>
      <c r="J147" s="37">
        <f t="shared" si="8"/>
        <v>0</v>
      </c>
      <c r="K147" s="27"/>
      <c r="L147" s="58"/>
      <c r="M147" s="59"/>
      <c r="N147" s="59"/>
      <c r="O147" s="59"/>
      <c r="P147" s="60"/>
      <c r="Q147" s="61"/>
      <c r="R147" s="37">
        <f t="shared" si="9"/>
        <v>0</v>
      </c>
      <c r="T147" s="58"/>
      <c r="U147" s="59"/>
      <c r="V147" s="59"/>
      <c r="W147" s="59"/>
      <c r="X147" s="60"/>
    </row>
    <row r="148" spans="2:24" ht="21.75" customHeight="1">
      <c r="B148" s="12">
        <f>[1]氏名入力!A148</f>
        <v>1434</v>
      </c>
      <c r="C148" s="6">
        <f>[1]氏名入力!C148</f>
        <v>0</v>
      </c>
      <c r="D148" s="58"/>
      <c r="E148" s="59"/>
      <c r="F148" s="59"/>
      <c r="G148" s="59"/>
      <c r="H148" s="60"/>
      <c r="I148" s="61"/>
      <c r="J148" s="37">
        <f t="shared" si="8"/>
        <v>0</v>
      </c>
      <c r="K148" s="27"/>
      <c r="L148" s="58"/>
      <c r="M148" s="59"/>
      <c r="N148" s="59"/>
      <c r="O148" s="59"/>
      <c r="P148" s="60"/>
      <c r="Q148" s="61"/>
      <c r="R148" s="37">
        <f t="shared" si="9"/>
        <v>0</v>
      </c>
      <c r="T148" s="58"/>
      <c r="U148" s="59"/>
      <c r="V148" s="59"/>
      <c r="W148" s="59"/>
      <c r="X148" s="60"/>
    </row>
    <row r="149" spans="2:24" ht="21.75" customHeight="1">
      <c r="B149" s="12">
        <f>[1]氏名入力!A149</f>
        <v>1435</v>
      </c>
      <c r="C149" s="6">
        <f>[1]氏名入力!C149</f>
        <v>0</v>
      </c>
      <c r="D149" s="58"/>
      <c r="E149" s="59"/>
      <c r="F149" s="59"/>
      <c r="G149" s="59"/>
      <c r="H149" s="60"/>
      <c r="I149" s="61"/>
      <c r="J149" s="37">
        <f t="shared" si="8"/>
        <v>0</v>
      </c>
      <c r="K149" s="27"/>
      <c r="L149" s="58"/>
      <c r="M149" s="59"/>
      <c r="N149" s="59"/>
      <c r="O149" s="59"/>
      <c r="P149" s="60"/>
      <c r="Q149" s="61"/>
      <c r="R149" s="37">
        <f t="shared" si="9"/>
        <v>0</v>
      </c>
      <c r="T149" s="58"/>
      <c r="U149" s="59"/>
      <c r="V149" s="59"/>
      <c r="W149" s="59"/>
      <c r="X149" s="60"/>
    </row>
    <row r="150" spans="2:24" ht="21.75" customHeight="1">
      <c r="B150" s="12">
        <f>[1]氏名入力!A150</f>
        <v>1436</v>
      </c>
      <c r="C150" s="6">
        <f>[1]氏名入力!C150</f>
        <v>0</v>
      </c>
      <c r="D150" s="58"/>
      <c r="E150" s="59"/>
      <c r="F150" s="59"/>
      <c r="G150" s="59"/>
      <c r="H150" s="60"/>
      <c r="I150" s="61"/>
      <c r="J150" s="37">
        <f t="shared" si="8"/>
        <v>0</v>
      </c>
      <c r="K150" s="27"/>
      <c r="L150" s="58"/>
      <c r="M150" s="59"/>
      <c r="N150" s="59"/>
      <c r="O150" s="59"/>
      <c r="P150" s="60"/>
      <c r="Q150" s="61"/>
      <c r="R150" s="37">
        <f t="shared" si="9"/>
        <v>0</v>
      </c>
      <c r="T150" s="58"/>
      <c r="U150" s="59"/>
      <c r="V150" s="59"/>
      <c r="W150" s="59"/>
      <c r="X150" s="60"/>
    </row>
    <row r="151" spans="2:24" ht="21.75" customHeight="1">
      <c r="B151" s="12">
        <f>[1]氏名入力!A151</f>
        <v>1437</v>
      </c>
      <c r="C151" s="6">
        <f>[1]氏名入力!C151</f>
        <v>0</v>
      </c>
      <c r="D151" s="58"/>
      <c r="E151" s="59"/>
      <c r="F151" s="59"/>
      <c r="G151" s="59"/>
      <c r="H151" s="60"/>
      <c r="I151" s="61"/>
      <c r="J151" s="37">
        <f t="shared" si="8"/>
        <v>0</v>
      </c>
      <c r="K151" s="27"/>
      <c r="L151" s="58"/>
      <c r="M151" s="59"/>
      <c r="N151" s="59"/>
      <c r="O151" s="59"/>
      <c r="P151" s="60"/>
      <c r="Q151" s="61"/>
      <c r="R151" s="37">
        <f t="shared" si="9"/>
        <v>0</v>
      </c>
      <c r="T151" s="58"/>
      <c r="U151" s="59"/>
      <c r="V151" s="59"/>
      <c r="W151" s="59"/>
      <c r="X151" s="60"/>
    </row>
    <row r="152" spans="2:24" ht="21.75" customHeight="1">
      <c r="B152" s="12">
        <f>[1]氏名入力!A152</f>
        <v>1438</v>
      </c>
      <c r="C152" s="6">
        <f>[1]氏名入力!C152</f>
        <v>0</v>
      </c>
      <c r="D152" s="58"/>
      <c r="E152" s="59"/>
      <c r="F152" s="59"/>
      <c r="G152" s="59"/>
      <c r="H152" s="60"/>
      <c r="I152" s="61"/>
      <c r="J152" s="37">
        <f t="shared" si="8"/>
        <v>0</v>
      </c>
      <c r="K152" s="27"/>
      <c r="L152" s="58"/>
      <c r="M152" s="59"/>
      <c r="N152" s="59"/>
      <c r="O152" s="59"/>
      <c r="P152" s="60"/>
      <c r="Q152" s="61"/>
      <c r="R152" s="37">
        <f t="shared" si="9"/>
        <v>0</v>
      </c>
      <c r="T152" s="58"/>
      <c r="U152" s="59"/>
      <c r="V152" s="59"/>
      <c r="W152" s="59"/>
      <c r="X152" s="60"/>
    </row>
    <row r="153" spans="2:24" ht="21.75" customHeight="1">
      <c r="B153" s="12">
        <f>[1]氏名入力!A153</f>
        <v>1439</v>
      </c>
      <c r="C153" s="6">
        <f>[1]氏名入力!C153</f>
        <v>0</v>
      </c>
      <c r="D153" s="58"/>
      <c r="E153" s="59"/>
      <c r="F153" s="59"/>
      <c r="G153" s="59"/>
      <c r="H153" s="60"/>
      <c r="I153" s="61"/>
      <c r="J153" s="37">
        <f t="shared" si="8"/>
        <v>0</v>
      </c>
      <c r="K153" s="27"/>
      <c r="L153" s="58"/>
      <c r="M153" s="59"/>
      <c r="N153" s="59"/>
      <c r="O153" s="59"/>
      <c r="P153" s="60"/>
      <c r="Q153" s="61"/>
      <c r="R153" s="37">
        <f t="shared" si="9"/>
        <v>0</v>
      </c>
      <c r="T153" s="58"/>
      <c r="U153" s="59"/>
      <c r="V153" s="59"/>
      <c r="W153" s="59"/>
      <c r="X153" s="60"/>
    </row>
    <row r="154" spans="2:24" ht="21.75" customHeight="1">
      <c r="B154" s="12">
        <f>[1]氏名入力!A154</f>
        <v>1440</v>
      </c>
      <c r="C154" s="6">
        <f>[1]氏名入力!C154</f>
        <v>0</v>
      </c>
      <c r="D154" s="58"/>
      <c r="E154" s="59"/>
      <c r="F154" s="59"/>
      <c r="G154" s="59"/>
      <c r="H154" s="60"/>
      <c r="I154" s="61"/>
      <c r="J154" s="37">
        <f t="shared" si="8"/>
        <v>0</v>
      </c>
      <c r="K154" s="27"/>
      <c r="L154" s="58"/>
      <c r="M154" s="59"/>
      <c r="N154" s="59"/>
      <c r="O154" s="59"/>
      <c r="P154" s="60"/>
      <c r="Q154" s="61"/>
      <c r="R154" s="37">
        <f t="shared" si="9"/>
        <v>0</v>
      </c>
      <c r="T154" s="58"/>
      <c r="U154" s="59"/>
      <c r="V154" s="59"/>
      <c r="W154" s="59"/>
      <c r="X154" s="60"/>
    </row>
    <row r="155" spans="2:24" ht="21.75" customHeight="1">
      <c r="B155" s="12">
        <f>[1]氏名入力!A155</f>
        <v>1441</v>
      </c>
      <c r="C155" s="6">
        <f>[1]氏名入力!C155</f>
        <v>0</v>
      </c>
      <c r="D155" s="58"/>
      <c r="E155" s="59"/>
      <c r="F155" s="59"/>
      <c r="G155" s="59"/>
      <c r="H155" s="60"/>
      <c r="I155" s="61"/>
      <c r="J155" s="37">
        <f t="shared" si="8"/>
        <v>0</v>
      </c>
      <c r="K155" s="27"/>
      <c r="L155" s="58"/>
      <c r="M155" s="59"/>
      <c r="N155" s="59"/>
      <c r="O155" s="59"/>
      <c r="P155" s="60"/>
      <c r="Q155" s="61"/>
      <c r="R155" s="37">
        <f t="shared" si="9"/>
        <v>0</v>
      </c>
      <c r="T155" s="58"/>
      <c r="U155" s="59"/>
      <c r="V155" s="59"/>
      <c r="W155" s="59"/>
      <c r="X155" s="60"/>
    </row>
    <row r="156" spans="2:24" ht="21.75" customHeight="1">
      <c r="B156" s="12">
        <f>[1]氏名入力!A156</f>
        <v>1442</v>
      </c>
      <c r="C156" s="6">
        <f>[1]氏名入力!C156</f>
        <v>0</v>
      </c>
      <c r="D156" s="58"/>
      <c r="E156" s="59"/>
      <c r="F156" s="59"/>
      <c r="G156" s="59"/>
      <c r="H156" s="60"/>
      <c r="I156" s="61"/>
      <c r="J156" s="37">
        <f t="shared" si="8"/>
        <v>0</v>
      </c>
      <c r="K156" s="27"/>
      <c r="L156" s="58"/>
      <c r="M156" s="59"/>
      <c r="N156" s="59"/>
      <c r="O156" s="59"/>
      <c r="P156" s="60"/>
      <c r="Q156" s="61"/>
      <c r="R156" s="37">
        <f t="shared" si="9"/>
        <v>0</v>
      </c>
      <c r="T156" s="58"/>
      <c r="U156" s="59"/>
      <c r="V156" s="59"/>
      <c r="W156" s="59"/>
      <c r="X156" s="60"/>
    </row>
    <row r="157" spans="2:24" ht="21.75" customHeight="1">
      <c r="B157" s="12">
        <f>[1]氏名入力!A157</f>
        <v>1443</v>
      </c>
      <c r="C157" s="6">
        <f>[1]氏名入力!C157</f>
        <v>0</v>
      </c>
      <c r="D157" s="58"/>
      <c r="E157" s="59"/>
      <c r="F157" s="59"/>
      <c r="G157" s="59"/>
      <c r="H157" s="60"/>
      <c r="I157" s="61"/>
      <c r="J157" s="37">
        <f t="shared" si="8"/>
        <v>0</v>
      </c>
      <c r="K157" s="27"/>
      <c r="L157" s="58"/>
      <c r="M157" s="59"/>
      <c r="N157" s="59"/>
      <c r="O157" s="59"/>
      <c r="P157" s="60"/>
      <c r="Q157" s="61"/>
      <c r="R157" s="37">
        <f t="shared" si="9"/>
        <v>0</v>
      </c>
      <c r="T157" s="58"/>
      <c r="U157" s="59"/>
      <c r="V157" s="59"/>
      <c r="W157" s="59"/>
      <c r="X157" s="60"/>
    </row>
    <row r="158" spans="2:24" ht="21.75" customHeight="1">
      <c r="B158" s="12">
        <f>[1]氏名入力!A158</f>
        <v>1444</v>
      </c>
      <c r="C158" s="6">
        <f>[1]氏名入力!C158</f>
        <v>0</v>
      </c>
      <c r="D158" s="58"/>
      <c r="E158" s="59"/>
      <c r="F158" s="59"/>
      <c r="G158" s="59"/>
      <c r="H158" s="60"/>
      <c r="I158" s="61"/>
      <c r="J158" s="37">
        <f t="shared" si="8"/>
        <v>0</v>
      </c>
      <c r="K158" s="27"/>
      <c r="L158" s="58"/>
      <c r="M158" s="59"/>
      <c r="N158" s="59"/>
      <c r="O158" s="59"/>
      <c r="P158" s="60"/>
      <c r="Q158" s="61"/>
      <c r="R158" s="37">
        <f t="shared" si="9"/>
        <v>0</v>
      </c>
      <c r="T158" s="58"/>
      <c r="U158" s="59"/>
      <c r="V158" s="59"/>
      <c r="W158" s="59"/>
      <c r="X158" s="60"/>
    </row>
    <row r="159" spans="2:24" ht="21.75" customHeight="1">
      <c r="B159" s="12">
        <f>[1]氏名入力!A159</f>
        <v>1445</v>
      </c>
      <c r="C159" s="6">
        <f>[1]氏名入力!C159</f>
        <v>0</v>
      </c>
      <c r="D159" s="58"/>
      <c r="E159" s="59"/>
      <c r="F159" s="59"/>
      <c r="G159" s="59"/>
      <c r="H159" s="60"/>
      <c r="I159" s="61"/>
      <c r="J159" s="37">
        <f t="shared" si="8"/>
        <v>0</v>
      </c>
      <c r="K159" s="27"/>
      <c r="L159" s="58"/>
      <c r="M159" s="59"/>
      <c r="N159" s="59"/>
      <c r="O159" s="59"/>
      <c r="P159" s="60"/>
      <c r="Q159" s="61"/>
      <c r="R159" s="37">
        <f t="shared" si="9"/>
        <v>0</v>
      </c>
      <c r="T159" s="58"/>
      <c r="U159" s="59"/>
      <c r="V159" s="59"/>
      <c r="W159" s="59"/>
      <c r="X159" s="60"/>
    </row>
    <row r="160" spans="2:24" ht="21.75" customHeight="1">
      <c r="B160" s="12">
        <f>[1]氏名入力!A160</f>
        <v>1446</v>
      </c>
      <c r="C160" s="6">
        <f>[1]氏名入力!C160</f>
        <v>0</v>
      </c>
      <c r="D160" s="58"/>
      <c r="E160" s="59"/>
      <c r="F160" s="59"/>
      <c r="G160" s="59"/>
      <c r="H160" s="60"/>
      <c r="I160" s="61"/>
      <c r="J160" s="37">
        <f t="shared" si="8"/>
        <v>0</v>
      </c>
      <c r="K160" s="27"/>
      <c r="L160" s="58"/>
      <c r="M160" s="59"/>
      <c r="N160" s="59"/>
      <c r="O160" s="59"/>
      <c r="P160" s="60"/>
      <c r="Q160" s="61"/>
      <c r="R160" s="37">
        <f t="shared" si="9"/>
        <v>0</v>
      </c>
      <c r="T160" s="58"/>
      <c r="U160" s="59"/>
      <c r="V160" s="59"/>
      <c r="W160" s="59"/>
      <c r="X160" s="60"/>
    </row>
    <row r="161" spans="2:24" ht="21.75" customHeight="1">
      <c r="B161" s="12">
        <f>[1]氏名入力!A161</f>
        <v>1447</v>
      </c>
      <c r="C161" s="6">
        <f>[1]氏名入力!C161</f>
        <v>0</v>
      </c>
      <c r="D161" s="58"/>
      <c r="E161" s="59"/>
      <c r="F161" s="59"/>
      <c r="G161" s="59"/>
      <c r="H161" s="60"/>
      <c r="I161" s="61"/>
      <c r="J161" s="37">
        <f t="shared" si="8"/>
        <v>0</v>
      </c>
      <c r="K161" s="27"/>
      <c r="L161" s="58"/>
      <c r="M161" s="59"/>
      <c r="N161" s="59"/>
      <c r="O161" s="59"/>
      <c r="P161" s="60"/>
      <c r="Q161" s="61"/>
      <c r="R161" s="37">
        <f t="shared" si="9"/>
        <v>0</v>
      </c>
      <c r="T161" s="58"/>
      <c r="U161" s="59"/>
      <c r="V161" s="59"/>
      <c r="W161" s="59"/>
      <c r="X161" s="60"/>
    </row>
    <row r="162" spans="2:24" ht="21.75" customHeight="1">
      <c r="B162" s="12">
        <f>[1]氏名入力!A162</f>
        <v>1448</v>
      </c>
      <c r="C162" s="6">
        <f>[1]氏名入力!C162</f>
        <v>0</v>
      </c>
      <c r="D162" s="58"/>
      <c r="E162" s="59"/>
      <c r="F162" s="59"/>
      <c r="G162" s="59"/>
      <c r="H162" s="60"/>
      <c r="I162" s="61"/>
      <c r="J162" s="37">
        <f t="shared" si="8"/>
        <v>0</v>
      </c>
      <c r="K162" s="27"/>
      <c r="L162" s="58"/>
      <c r="M162" s="59"/>
      <c r="N162" s="59"/>
      <c r="O162" s="59"/>
      <c r="P162" s="60"/>
      <c r="Q162" s="61"/>
      <c r="R162" s="37">
        <f t="shared" si="9"/>
        <v>0</v>
      </c>
      <c r="T162" s="58"/>
      <c r="U162" s="59"/>
      <c r="V162" s="59"/>
      <c r="W162" s="59"/>
      <c r="X162" s="60"/>
    </row>
    <row r="163" spans="2:24" ht="21.75" customHeight="1">
      <c r="B163" s="12">
        <f>[1]氏名入力!A163</f>
        <v>1449</v>
      </c>
      <c r="C163" s="6">
        <f>[1]氏名入力!C163</f>
        <v>0</v>
      </c>
      <c r="D163" s="58"/>
      <c r="E163" s="59"/>
      <c r="F163" s="59"/>
      <c r="G163" s="59"/>
      <c r="H163" s="60"/>
      <c r="I163" s="61"/>
      <c r="J163" s="37">
        <f t="shared" si="8"/>
        <v>0</v>
      </c>
      <c r="K163" s="27"/>
      <c r="L163" s="58"/>
      <c r="M163" s="59"/>
      <c r="N163" s="59"/>
      <c r="O163" s="59"/>
      <c r="P163" s="60"/>
      <c r="Q163" s="61"/>
      <c r="R163" s="37">
        <f t="shared" si="9"/>
        <v>0</v>
      </c>
      <c r="T163" s="58"/>
      <c r="U163" s="59"/>
      <c r="V163" s="59"/>
      <c r="W163" s="59"/>
      <c r="X163" s="60"/>
    </row>
    <row r="164" spans="2:24" ht="21.75" customHeight="1" thickBot="1">
      <c r="B164" s="13">
        <f>[1]氏名入力!A164</f>
        <v>1450</v>
      </c>
      <c r="C164" s="7">
        <f>[1]氏名入力!C164</f>
        <v>0</v>
      </c>
      <c r="D164" s="66"/>
      <c r="E164" s="67"/>
      <c r="F164" s="67"/>
      <c r="G164" s="67"/>
      <c r="H164" s="68"/>
      <c r="I164" s="70"/>
      <c r="J164" s="42">
        <f t="shared" si="8"/>
        <v>0</v>
      </c>
      <c r="K164" s="27"/>
      <c r="L164" s="66"/>
      <c r="M164" s="67"/>
      <c r="N164" s="67"/>
      <c r="O164" s="67"/>
      <c r="P164" s="68"/>
      <c r="Q164" s="73"/>
      <c r="R164" s="42">
        <f t="shared" si="9"/>
        <v>0</v>
      </c>
      <c r="T164" s="66"/>
      <c r="U164" s="67"/>
      <c r="V164" s="67"/>
      <c r="W164" s="67"/>
      <c r="X164" s="68"/>
    </row>
    <row r="165" spans="2:24" ht="14.25" thickTop="1"/>
    <row r="166" spans="2:24" ht="15" thickBot="1">
      <c r="D166" s="81" t="s">
        <v>11</v>
      </c>
      <c r="E166" s="81"/>
      <c r="F166" s="81"/>
      <c r="G166" s="81"/>
      <c r="H166" s="81"/>
      <c r="L166" s="81" t="s">
        <v>11</v>
      </c>
      <c r="M166" s="81"/>
      <c r="N166" s="81"/>
      <c r="O166" s="81"/>
      <c r="P166" s="81"/>
      <c r="T166" s="81" t="s">
        <v>11</v>
      </c>
      <c r="U166" s="81"/>
      <c r="V166" s="81"/>
      <c r="W166" s="81"/>
      <c r="X166" s="81"/>
    </row>
    <row r="167" spans="2:24" ht="14.25" thickBot="1">
      <c r="D167" s="82" t="s">
        <v>12</v>
      </c>
      <c r="E167" s="83"/>
      <c r="F167" s="84"/>
      <c r="G167" s="20" t="s">
        <v>13</v>
      </c>
      <c r="H167" s="46" t="s">
        <v>14</v>
      </c>
      <c r="L167" s="82" t="s">
        <v>12</v>
      </c>
      <c r="M167" s="83"/>
      <c r="N167" s="84"/>
      <c r="O167" s="20" t="s">
        <v>13</v>
      </c>
      <c r="P167" s="51" t="s">
        <v>14</v>
      </c>
      <c r="T167" s="82" t="s">
        <v>12</v>
      </c>
      <c r="U167" s="83"/>
      <c r="V167" s="84"/>
      <c r="W167" s="20" t="s">
        <v>13</v>
      </c>
      <c r="X167" s="51" t="s">
        <v>14</v>
      </c>
    </row>
    <row r="168" spans="2:24" ht="14.25">
      <c r="D168" s="95">
        <v>5</v>
      </c>
      <c r="E168" s="96"/>
      <c r="F168" s="97"/>
      <c r="G168" s="21" t="e">
        <f>H168*100/H174</f>
        <v>#DIV/0!</v>
      </c>
      <c r="H168" s="22">
        <f>COUNTIF(H5:H164,5)</f>
        <v>0</v>
      </c>
      <c r="L168" s="95">
        <v>5</v>
      </c>
      <c r="M168" s="96"/>
      <c r="N168" s="97"/>
      <c r="O168" s="21" t="e">
        <f>P168*100/P174</f>
        <v>#DIV/0!</v>
      </c>
      <c r="P168" s="22">
        <f>COUNTIF(P5:P164,5)</f>
        <v>0</v>
      </c>
      <c r="T168" s="95">
        <v>5</v>
      </c>
      <c r="U168" s="96"/>
      <c r="V168" s="97"/>
      <c r="W168" s="21" t="e">
        <f>X168*100/X174</f>
        <v>#DIV/0!</v>
      </c>
      <c r="X168" s="22">
        <f>COUNTIF(X5:X164,5)</f>
        <v>0</v>
      </c>
    </row>
    <row r="169" spans="2:24" ht="14.25">
      <c r="D169" s="98">
        <v>4</v>
      </c>
      <c r="E169" s="99"/>
      <c r="F169" s="100"/>
      <c r="G169" s="23" t="e">
        <f>H169*100/H174</f>
        <v>#DIV/0!</v>
      </c>
      <c r="H169" s="24">
        <f>COUNTIF(H5:H164,4)</f>
        <v>0</v>
      </c>
      <c r="L169" s="98">
        <v>4</v>
      </c>
      <c r="M169" s="99"/>
      <c r="N169" s="100"/>
      <c r="O169" s="23" t="e">
        <f>P169*100/P174</f>
        <v>#DIV/0!</v>
      </c>
      <c r="P169" s="24">
        <f>COUNTIF(P5:P164,4)</f>
        <v>0</v>
      </c>
      <c r="T169" s="98">
        <v>4</v>
      </c>
      <c r="U169" s="99"/>
      <c r="V169" s="100"/>
      <c r="W169" s="23" t="e">
        <f>X169*100/X174</f>
        <v>#DIV/0!</v>
      </c>
      <c r="X169" s="24">
        <f>COUNTIF(X5:X164,4)</f>
        <v>0</v>
      </c>
    </row>
    <row r="170" spans="2:24" ht="14.25">
      <c r="D170" s="98">
        <v>3</v>
      </c>
      <c r="E170" s="99"/>
      <c r="F170" s="100"/>
      <c r="G170" s="23" t="e">
        <f>H170*100/H174</f>
        <v>#DIV/0!</v>
      </c>
      <c r="H170" s="24">
        <f>COUNTIF(H5:H164,3)</f>
        <v>0</v>
      </c>
      <c r="L170" s="98">
        <v>3</v>
      </c>
      <c r="M170" s="99"/>
      <c r="N170" s="100"/>
      <c r="O170" s="23" t="e">
        <f>P170*100/P174</f>
        <v>#DIV/0!</v>
      </c>
      <c r="P170" s="24">
        <f>COUNTIF(P5:P164,3)</f>
        <v>0</v>
      </c>
      <c r="T170" s="98">
        <v>3</v>
      </c>
      <c r="U170" s="99"/>
      <c r="V170" s="100"/>
      <c r="W170" s="23" t="e">
        <f>X170*100/X174</f>
        <v>#DIV/0!</v>
      </c>
      <c r="X170" s="24">
        <f>COUNTIF(X5:X164,3)</f>
        <v>0</v>
      </c>
    </row>
    <row r="171" spans="2:24" ht="14.25">
      <c r="D171" s="101">
        <v>2</v>
      </c>
      <c r="E171" s="102"/>
      <c r="F171" s="103"/>
      <c r="G171" s="23" t="e">
        <f>H171*100/H174</f>
        <v>#DIV/0!</v>
      </c>
      <c r="H171" s="24">
        <f>COUNTIF(H5:H164,2)</f>
        <v>0</v>
      </c>
      <c r="L171" s="101">
        <v>2</v>
      </c>
      <c r="M171" s="102"/>
      <c r="N171" s="103"/>
      <c r="O171" s="23" t="e">
        <f>P171*100/P174</f>
        <v>#DIV/0!</v>
      </c>
      <c r="P171" s="24">
        <f>COUNTIF(P5:P164,2)</f>
        <v>0</v>
      </c>
      <c r="T171" s="101">
        <v>2</v>
      </c>
      <c r="U171" s="102"/>
      <c r="V171" s="103"/>
      <c r="W171" s="23" t="e">
        <f>X171*100/X174</f>
        <v>#DIV/0!</v>
      </c>
      <c r="X171" s="24">
        <f>COUNTIF(X5:X164,2)</f>
        <v>0</v>
      </c>
    </row>
    <row r="172" spans="2:24" ht="14.25">
      <c r="D172" s="101">
        <v>1</v>
      </c>
      <c r="E172" s="102"/>
      <c r="F172" s="103"/>
      <c r="G172" s="23" t="e">
        <f>H172*100/H174</f>
        <v>#DIV/0!</v>
      </c>
      <c r="H172" s="24">
        <f>COUNTIF(H5:H164,1)</f>
        <v>0</v>
      </c>
      <c r="L172" s="101">
        <v>1</v>
      </c>
      <c r="M172" s="102"/>
      <c r="N172" s="103"/>
      <c r="O172" s="23" t="e">
        <f>P172*100/P174</f>
        <v>#DIV/0!</v>
      </c>
      <c r="P172" s="24">
        <f>COUNTIF(P5:P164,1)</f>
        <v>0</v>
      </c>
      <c r="T172" s="101">
        <v>1</v>
      </c>
      <c r="U172" s="102"/>
      <c r="V172" s="103"/>
      <c r="W172" s="23" t="e">
        <f>X172*100/X174</f>
        <v>#DIV/0!</v>
      </c>
      <c r="X172" s="24">
        <f>COUNTIF(X5:X164,1)</f>
        <v>0</v>
      </c>
    </row>
    <row r="173" spans="2:24" ht="15" thickBot="1">
      <c r="D173" s="107" t="s">
        <v>15</v>
      </c>
      <c r="E173" s="108"/>
      <c r="F173" s="109"/>
      <c r="G173" s="25" t="e">
        <f>H173*100/H174</f>
        <v>#DIV/0!</v>
      </c>
      <c r="H173" s="48">
        <f>COUNTIF(H5:H164,"不")</f>
        <v>0</v>
      </c>
      <c r="L173" s="107" t="s">
        <v>15</v>
      </c>
      <c r="M173" s="108"/>
      <c r="N173" s="109"/>
      <c r="O173" s="25" t="e">
        <f>P173*100/P174</f>
        <v>#DIV/0!</v>
      </c>
      <c r="P173" s="50">
        <f>COUNTIF(P5:P164,"不")</f>
        <v>0</v>
      </c>
      <c r="T173" s="107" t="s">
        <v>15</v>
      </c>
      <c r="U173" s="108"/>
      <c r="V173" s="109"/>
      <c r="W173" s="25" t="e">
        <f>X173*100/X174</f>
        <v>#DIV/0!</v>
      </c>
      <c r="X173" s="50">
        <f>COUNTIF(X5:X164,"不")</f>
        <v>0</v>
      </c>
    </row>
    <row r="174" spans="2:24" ht="15" thickBot="1">
      <c r="D174" s="104" t="s">
        <v>16</v>
      </c>
      <c r="E174" s="105"/>
      <c r="F174" s="106"/>
      <c r="G174" s="26" t="e">
        <f>H174*100/H174</f>
        <v>#DIV/0!</v>
      </c>
      <c r="H174" s="47">
        <f>SUM(H168:H173)</f>
        <v>0</v>
      </c>
      <c r="L174" s="104" t="s">
        <v>16</v>
      </c>
      <c r="M174" s="105"/>
      <c r="N174" s="106"/>
      <c r="O174" s="26" t="e">
        <f>P174*100/P174</f>
        <v>#DIV/0!</v>
      </c>
      <c r="P174" s="49">
        <f>SUM(P168:P173)</f>
        <v>0</v>
      </c>
      <c r="T174" s="104" t="s">
        <v>16</v>
      </c>
      <c r="U174" s="105"/>
      <c r="V174" s="106"/>
      <c r="W174" s="26" t="e">
        <f>X174*100/X174</f>
        <v>#DIV/0!</v>
      </c>
      <c r="X174" s="49">
        <f>SUM(X168:X173)</f>
        <v>0</v>
      </c>
    </row>
  </sheetData>
  <sheetProtection sheet="1" objects="1" scenarios="1" selectLockedCells="1"/>
  <mergeCells count="40">
    <mergeCell ref="D174:F174"/>
    <mergeCell ref="D172:F172"/>
    <mergeCell ref="D173:F173"/>
    <mergeCell ref="L172:N172"/>
    <mergeCell ref="T172:V172"/>
    <mergeCell ref="L173:N173"/>
    <mergeCell ref="T173:V173"/>
    <mergeCell ref="L174:N174"/>
    <mergeCell ref="T174:V174"/>
    <mergeCell ref="D170:F170"/>
    <mergeCell ref="D171:F171"/>
    <mergeCell ref="L170:N170"/>
    <mergeCell ref="T170:V170"/>
    <mergeCell ref="L171:N171"/>
    <mergeCell ref="T171:V171"/>
    <mergeCell ref="D168:F168"/>
    <mergeCell ref="D169:F169"/>
    <mergeCell ref="L168:N168"/>
    <mergeCell ref="T168:V168"/>
    <mergeCell ref="L169:N169"/>
    <mergeCell ref="T169:V169"/>
    <mergeCell ref="L1:Q1"/>
    <mergeCell ref="L3:O3"/>
    <mergeCell ref="Q3:Q4"/>
    <mergeCell ref="D166:H166"/>
    <mergeCell ref="D167:F167"/>
    <mergeCell ref="B1:C1"/>
    <mergeCell ref="B3:B4"/>
    <mergeCell ref="C3:C4"/>
    <mergeCell ref="D3:G3"/>
    <mergeCell ref="H3:H4"/>
    <mergeCell ref="D1:I1"/>
    <mergeCell ref="I3:I4"/>
    <mergeCell ref="T3:W3"/>
    <mergeCell ref="X3:X4"/>
    <mergeCell ref="L166:P166"/>
    <mergeCell ref="T166:X166"/>
    <mergeCell ref="L167:N167"/>
    <mergeCell ref="T167:V167"/>
    <mergeCell ref="P3:P4"/>
  </mergeCells>
  <phoneticPr fontId="2"/>
  <conditionalFormatting sqref="J5:J164">
    <cfRule type="cellIs" dxfId="10" priority="11" operator="equal">
      <formula>0</formula>
    </cfRule>
  </conditionalFormatting>
  <conditionalFormatting sqref="J5:J164">
    <cfRule type="cellIs" dxfId="9" priority="10" operator="equal">
      <formula>0</formula>
    </cfRule>
  </conditionalFormatting>
  <conditionalFormatting sqref="R5:R164">
    <cfRule type="cellIs" dxfId="8" priority="9" operator="equal">
      <formula>0</formula>
    </cfRule>
  </conditionalFormatting>
  <conditionalFormatting sqref="R5:R164">
    <cfRule type="cellIs" dxfId="7" priority="8" operator="equal">
      <formula>0</formula>
    </cfRule>
  </conditionalFormatting>
  <conditionalFormatting sqref="R5:R164">
    <cfRule type="cellIs" dxfId="6" priority="7" operator="equal">
      <formula>0</formula>
    </cfRule>
  </conditionalFormatting>
  <conditionalFormatting sqref="R5:R164">
    <cfRule type="cellIs" dxfId="5" priority="6" operator="equal">
      <formula>0</formula>
    </cfRule>
  </conditionalFormatting>
  <conditionalFormatting sqref="R5:R164">
    <cfRule type="cellIs" dxfId="4" priority="5" operator="equal">
      <formula>0</formula>
    </cfRule>
  </conditionalFormatting>
  <conditionalFormatting sqref="R5:R164">
    <cfRule type="cellIs" dxfId="3" priority="4" operator="equal">
      <formula>0</formula>
    </cfRule>
  </conditionalFormatting>
  <conditionalFormatting sqref="Q5:Q164">
    <cfRule type="containsText" dxfId="2" priority="3" operator="containsText" text="0">
      <formula>NOT(ISERROR(SEARCH("0",Q5)))</formula>
    </cfRule>
  </conditionalFormatting>
  <conditionalFormatting sqref="B5:C164">
    <cfRule type="cellIs" dxfId="1" priority="2" operator="equal">
      <formula>0</formula>
    </cfRule>
  </conditionalFormatting>
  <conditionalFormatting sqref="D5:I164 L5:Q164 T5:X164">
    <cfRule type="containsText" dxfId="0" priority="1" operator="containsText" text="0">
      <formula>NOT(ISERROR(SEARCH("0",D5)))</formula>
    </cfRule>
  </conditionalFormatting>
  <pageMargins left="0.78740157480314965" right="0.78740157480314965" top="0.98425196850393704" bottom="0.98425196850393704" header="0.51181102362204722" footer="0.51181102362204722"/>
  <pageSetup paperSize="9" scale="77" orientation="portrait" r:id="rId1"/>
  <headerFooter alignWithMargins="0"/>
  <rowBreaks count="3" manualBreakCount="3">
    <brk id="44" max="24" man="1"/>
    <brk id="84" max="24" man="1"/>
    <brk id="124" max="24" man="1"/>
  </rowBreaks>
  <colBreaks count="1" manualBreakCount="1">
    <brk id="10" max="1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技・家</vt:lpstr>
      <vt:lpstr>技・家!Print_Area</vt:lpstr>
      <vt:lpstr>技・家!Print_Titles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13jp</cp:lastModifiedBy>
  <cp:lastPrinted>2012-08-06T02:35:26Z</cp:lastPrinted>
  <dcterms:created xsi:type="dcterms:W3CDTF">2005-09-22T03:19:00Z</dcterms:created>
  <dcterms:modified xsi:type="dcterms:W3CDTF">2013-03-12T07:00:41Z</dcterms:modified>
</cp:coreProperties>
</file>